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828b6c0b473b91/PhD/"/>
    </mc:Choice>
  </mc:AlternateContent>
  <xr:revisionPtr revIDLastSave="0" documentId="8_{924C49AB-8756-45C2-B94D-CDCA03FC7CB0}" xr6:coauthVersionLast="47" xr6:coauthVersionMax="47" xr10:uidLastSave="{00000000-0000-0000-0000-000000000000}"/>
  <bookViews>
    <workbookView xWindow="57480" yWindow="-120" windowWidth="29040" windowHeight="15720" activeTab="1" xr2:uid="{7603A5E8-AF63-4C2E-BCF5-28B54BE68821}"/>
  </bookViews>
  <sheets>
    <sheet name="2023_WPO_Men" sheetId="1" r:id="rId1"/>
    <sheet name="2023_WPO_Women" sheetId="2" r:id="rId2"/>
  </sheets>
  <externalReferences>
    <externalReference r:id="rId3"/>
  </externalReferenc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<sst xmlns="http://schemas.openxmlformats.org/spreadsheetml/2006/main" count="147" uniqueCount="75">
  <si>
    <t>Ranking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</si>
  <si>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</si>
  <si>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</si>
  <si>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</si>
  <si>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</si>
  <si>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</si>
  <si>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</si>
  <si>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</si>
  <si>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</si>
  <si>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</si>
  <si>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</si>
  <si>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</si>
  <si>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</si>
  <si>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</si>
  <si>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</si>
  <si>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Deadlift 1</t>
  </si>
  <si>
    <t>Deadlift 2</t>
  </si>
  <si>
    <t>Deadlift 3</t>
  </si>
  <si>
    <t>Best Deadlift</t>
  </si>
  <si>
    <t>PL Total</t>
  </si>
  <si>
    <t>Coeff Score</t>
  </si>
  <si>
    <t>Dave Hoff</t>
  </si>
  <si>
    <t>M_WPO</t>
  </si>
  <si>
    <t>Travis McKinney</t>
  </si>
  <si>
    <t>Daniel Tinajero</t>
  </si>
  <si>
    <t>James Vang</t>
  </si>
  <si>
    <t>Anthony Hobaica</t>
  </si>
  <si>
    <t>Anthony Oliveira</t>
  </si>
  <si>
    <t>Dan Stewart</t>
  </si>
  <si>
    <t>Jason Ehlert</t>
  </si>
  <si>
    <t>Nick Wells</t>
  </si>
  <si>
    <t>Troy Angelo</t>
  </si>
  <si>
    <t>Jordan Fender</t>
  </si>
  <si>
    <t>Allen Pilley</t>
  </si>
  <si>
    <t>Joe Lindsey</t>
  </si>
  <si>
    <t>Chad Robison</t>
  </si>
  <si>
    <t>Kirby Goodrich</t>
  </si>
  <si>
    <t>Tyler Roy</t>
  </si>
  <si>
    <t>Nick Testa</t>
  </si>
  <si>
    <t>Brett Gildenzoph</t>
  </si>
  <si>
    <t>Anthony Faggiani</t>
  </si>
  <si>
    <t>SHW</t>
  </si>
  <si>
    <t>Scott Neary</t>
  </si>
  <si>
    <t>Chris Jividen</t>
  </si>
  <si>
    <t>David Athey</t>
  </si>
  <si>
    <t>Jacob Willey</t>
  </si>
  <si>
    <t>Alex Kovatch</t>
  </si>
  <si>
    <t>Henry Thomason</t>
  </si>
  <si>
    <t>Conner Karwowski</t>
  </si>
  <si>
    <t>Matt Minuth</t>
  </si>
  <si>
    <t>Jerry Cool</t>
  </si>
  <si>
    <t>Nathan Hardy</t>
  </si>
  <si>
    <t>Deana Tollefson</t>
  </si>
  <si>
    <t>F_WPO</t>
  </si>
  <si>
    <t>Tara Webber</t>
  </si>
  <si>
    <t>Jenna Odziana</t>
  </si>
  <si>
    <t>Taylor Ruder</t>
  </si>
  <si>
    <t>Robyn Schmidt</t>
  </si>
  <si>
    <t>Leena Feightner</t>
  </si>
  <si>
    <t>Katrina Bielomyza</t>
  </si>
  <si>
    <t>Gillian Tedeschi</t>
  </si>
  <si>
    <t>Julia Mills</t>
  </si>
  <si>
    <t>Erika Crist</t>
  </si>
  <si>
    <t>Lisa MacDonald</t>
  </si>
  <si>
    <t>Lyndsay Bramble</t>
  </si>
  <si>
    <t>Jules Hurley</t>
  </si>
  <si>
    <t>Amelia Volkert</t>
  </si>
  <si>
    <t>Eva Whittimore</t>
  </si>
  <si>
    <t>Lily Starobin</t>
  </si>
  <si>
    <t>Sarah Buckley</t>
  </si>
  <si>
    <t>Tara Duncan</t>
  </si>
  <si>
    <t>Belinda Clary</t>
  </si>
  <si>
    <t>Sara Eichstaedt</t>
  </si>
  <si>
    <t>Tommye Arnold</t>
  </si>
  <si>
    <t>Priyanka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</si>
</sst>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7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shrinkToFit="1"/>
    </xf>
    <xf numFmtId="0" fontId="2" fillId="4" borderId="6" xfId="0" applyFont="1" applyFill="1" applyBorder="1" applyAlignment="1">
      <alignment horizontal="center" shrinkToFit="1"/>
    </xf>
    <xf numFmtId="164" fontId="2" fillId="4" borderId="6" xfId="0" applyNumberFormat="1" applyFont="1" applyFill="1" applyBorder="1" applyAlignment="1">
      <alignment horizontal="center" shrinkToFit="1"/>
    </xf>
    <xf numFmtId="0" fontId="5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shrinkToFi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164" fontId="5" fillId="2" borderId="6" xfId="0" applyNumberFormat="1" applyFont="1" applyFill="1" applyBorder="1" applyAlignment="1">
      <alignment horizontal="center" shrinkToFit="1"/>
    </xf>
    <xf numFmtId="0" fontId="5" fillId="0" borderId="5" xfId="0" applyFont="1" applyBorder="1"/>
    <xf numFmtId="165" fontId="4" fillId="2" borderId="6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shrinkToFit="1"/>
    </xf>
    <xf numFmtId="164" fontId="6" fillId="4" borderId="6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40"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1" defaultTableStyle="TableStyleMedium2" defaultPivotStyle="PivotStyleLight16">
    <tableStyle name="Invisible" pivot="0" table="0" count="0" xr9:uid="{B987DD0F-3630-4FFD-8394-2CFF7EAD5E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38100</xdr:rowOff>
    </xdr:from>
    <xdr:to>
      <xdr:col>7</xdr:col>
      <xdr:colOff>0</xdr:colOff>
      <xdr:row>0</xdr:row>
      <xdr:rowOff>447675</xdr:rowOff>
    </xdr:to>
    <xdr:sp macro="[1]!Bench1" textlink="">
      <xdr:nvSpPr>
        <xdr:cNvPr id="2" name="Rectangle 9">
          <a:extLst>
            <a:ext uri="{FF2B5EF4-FFF2-40B4-BE49-F238E27FC236}">
              <a16:creationId xmlns:a16="http://schemas.microsoft.com/office/drawing/2014/main" id="{4D2A3715-4B85-4475-8455-778F349DF8C1}"/>
            </a:ext>
          </a:extLst>
        </xdr:cNvPr>
        <xdr:cNvSpPr>
          <a:spLocks noChangeArrowheads="1"/>
        </xdr:cNvSpPr>
      </xdr:nvSpPr>
      <xdr:spPr bwMode="auto">
        <a:xfrm>
          <a:off x="5676900" y="38100"/>
          <a:ext cx="0" cy="32194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447675</xdr:rowOff>
    </xdr:to>
    <xdr:sp macro="[1]!Bench2" textlink="">
      <xdr:nvSpPr>
        <xdr:cNvPr id="3" name="Rectangle 10">
          <a:extLst>
            <a:ext uri="{FF2B5EF4-FFF2-40B4-BE49-F238E27FC236}">
              <a16:creationId xmlns:a16="http://schemas.microsoft.com/office/drawing/2014/main" id="{F350FEE4-C152-4D50-8729-86638B607326}"/>
            </a:ext>
          </a:extLst>
        </xdr:cNvPr>
        <xdr:cNvSpPr>
          <a:spLocks noChangeArrowheads="1"/>
        </xdr:cNvSpPr>
      </xdr:nvSpPr>
      <xdr:spPr bwMode="auto">
        <a:xfrm>
          <a:off x="5676900" y="28575"/>
          <a:ext cx="0" cy="33147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0</xdr:row>
      <xdr:rowOff>447675</xdr:rowOff>
    </xdr:to>
    <xdr:sp macro="[1]!Bench3" textlink="">
      <xdr:nvSpPr>
        <xdr:cNvPr id="4" name="Rectangle 11">
          <a:extLst>
            <a:ext uri="{FF2B5EF4-FFF2-40B4-BE49-F238E27FC236}">
              <a16:creationId xmlns:a16="http://schemas.microsoft.com/office/drawing/2014/main" id="{AB793688-9001-4380-808B-D44E7EBF43F9}"/>
            </a:ext>
          </a:extLst>
        </xdr:cNvPr>
        <xdr:cNvSpPr>
          <a:spLocks noChangeArrowheads="1"/>
        </xdr:cNvSpPr>
      </xdr:nvSpPr>
      <xdr:spPr bwMode="auto">
        <a:xfrm>
          <a:off x="5676900" y="28575"/>
          <a:ext cx="0" cy="33147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38100</xdr:rowOff>
    </xdr:from>
    <xdr:to>
      <xdr:col>7</xdr:col>
      <xdr:colOff>0</xdr:colOff>
      <xdr:row>0</xdr:row>
      <xdr:rowOff>447675</xdr:rowOff>
    </xdr:to>
    <xdr:sp macro="[1]!Bench4" textlink="">
      <xdr:nvSpPr>
        <xdr:cNvPr id="5" name="Rectangle 12">
          <a:extLst>
            <a:ext uri="{FF2B5EF4-FFF2-40B4-BE49-F238E27FC236}">
              <a16:creationId xmlns:a16="http://schemas.microsoft.com/office/drawing/2014/main" id="{72E7009C-6B7D-4F24-A94F-C3DBBE6D7C5A}"/>
            </a:ext>
          </a:extLst>
        </xdr:cNvPr>
        <xdr:cNvSpPr>
          <a:spLocks noChangeArrowheads="1"/>
        </xdr:cNvSpPr>
      </xdr:nvSpPr>
      <xdr:spPr bwMode="auto">
        <a:xfrm>
          <a:off x="5676900" y="38100"/>
          <a:ext cx="0" cy="32194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f828b6c0b473b91/Liz/WPO_2023_Women_03NOV2023.xlsm" TargetMode="External"/><Relationship Id="rId1" Type="http://schemas.openxmlformats.org/officeDocument/2006/relationships/externalLinkPath" Target="/3f828b6c0b473b91/Liz/WPO_2023_Women_03NOV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tup"/>
      <sheetName val="Weigh-in"/>
      <sheetName val="Loading Chart"/>
      <sheetName val="Lifting"/>
      <sheetName val="Sheet1"/>
      <sheetName val="BarLoad"/>
      <sheetName val="Upcoming Flights"/>
      <sheetName val="3-Lift"/>
      <sheetName val="Squat"/>
      <sheetName val="Bench"/>
      <sheetName val="Deadlift"/>
      <sheetName val="DATA"/>
      <sheetName val="Push-Pull"/>
      <sheetName val="PrintSheet"/>
      <sheetName val="Awards"/>
      <sheetName val="Please read"/>
      <sheetName val="Black &amp; White load sheet"/>
      <sheetName val="WPO_2023_Women_03NOV2023"/>
    </sheetNames>
    <definedNames>
      <definedName name="Bench1"/>
      <definedName name="Bench2"/>
      <definedName name="Bench3"/>
      <definedName name="Bench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41C4-0676-4FE2-BE30-8A7849CE7A96}">
  <dimension ref="A1:U30"/>
  <sheetViews>
    <sheetView workbookViewId="0">
      <selection activeCell="U30" sqref="A1:U30"/>
    </sheetView>
  </sheetViews>
  <sheetFormatPr defaultRowHeight="13.8" x14ac:dyDescent="0.45"/>
  <cols>
    <col min="1" max="1" width="9.1015625" style="15" customWidth="1"/>
    <col min="2" max="2" width="18.3671875" style="15" customWidth="1"/>
    <col min="3" max="21" width="10.578125" style="15" customWidth="1"/>
    <col min="22" max="16384" width="8.83984375" style="15"/>
  </cols>
  <sheetData>
    <row r="1" spans="1:21" ht="28.5" thickBot="1" x14ac:dyDescent="0.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1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6" t="s">
        <v>19</v>
      </c>
      <c r="U1" s="5" t="s">
        <v>20</v>
      </c>
    </row>
    <row r="2" spans="1:21" ht="14.1" x14ac:dyDescent="0.5">
      <c r="A2" s="7">
        <v>1</v>
      </c>
      <c r="B2" s="9" t="s">
        <v>21</v>
      </c>
      <c r="C2" s="10">
        <v>35</v>
      </c>
      <c r="D2" s="10" t="s">
        <v>22</v>
      </c>
      <c r="E2" s="10">
        <v>135</v>
      </c>
      <c r="F2" s="11">
        <v>140</v>
      </c>
      <c r="G2" s="24">
        <v>0.53550000000000009</v>
      </c>
      <c r="H2" s="8">
        <v>530</v>
      </c>
      <c r="I2" s="8">
        <v>562.5</v>
      </c>
      <c r="J2" s="8">
        <v>580</v>
      </c>
      <c r="K2" s="12">
        <v>580</v>
      </c>
      <c r="L2" s="9">
        <v>-420</v>
      </c>
      <c r="M2" s="8">
        <v>420</v>
      </c>
      <c r="N2" s="8">
        <v>442.5</v>
      </c>
      <c r="O2" s="12">
        <v>442.5</v>
      </c>
      <c r="P2" s="8">
        <v>347.5</v>
      </c>
      <c r="Q2" s="8">
        <v>365</v>
      </c>
      <c r="R2" s="9">
        <v>-387.5</v>
      </c>
      <c r="S2" s="12">
        <v>365</v>
      </c>
      <c r="T2" s="13">
        <v>1387.5</v>
      </c>
      <c r="U2" s="14">
        <v>743.00625000000014</v>
      </c>
    </row>
    <row r="3" spans="1:21" ht="14.1" x14ac:dyDescent="0.5">
      <c r="A3" s="7">
        <v>2</v>
      </c>
      <c r="B3" s="9" t="s">
        <v>23</v>
      </c>
      <c r="C3" s="10">
        <v>28</v>
      </c>
      <c r="D3" s="10" t="s">
        <v>22</v>
      </c>
      <c r="E3" s="10">
        <v>98.6</v>
      </c>
      <c r="F3" s="11">
        <v>100</v>
      </c>
      <c r="G3" s="24">
        <v>0.58479999999999999</v>
      </c>
      <c r="H3" s="8">
        <v>457.5</v>
      </c>
      <c r="I3" s="8">
        <v>485</v>
      </c>
      <c r="J3" s="8">
        <v>505</v>
      </c>
      <c r="K3" s="12">
        <v>505</v>
      </c>
      <c r="L3" s="8">
        <v>352.5</v>
      </c>
      <c r="M3" s="9">
        <v>-375</v>
      </c>
      <c r="N3" s="9">
        <v>-375</v>
      </c>
      <c r="O3" s="12">
        <v>352.5</v>
      </c>
      <c r="P3" s="8">
        <v>325</v>
      </c>
      <c r="Q3" s="8">
        <v>340</v>
      </c>
      <c r="R3" s="8">
        <v>350</v>
      </c>
      <c r="S3" s="12">
        <v>350</v>
      </c>
      <c r="T3" s="13">
        <v>1207.5</v>
      </c>
      <c r="U3" s="14">
        <v>706.14599999999996</v>
      </c>
    </row>
    <row r="4" spans="1:21" ht="14.1" x14ac:dyDescent="0.5">
      <c r="A4" s="7">
        <v>3</v>
      </c>
      <c r="B4" s="9" t="s">
        <v>24</v>
      </c>
      <c r="C4" s="10">
        <v>36</v>
      </c>
      <c r="D4" s="10" t="s">
        <v>22</v>
      </c>
      <c r="E4" s="10">
        <v>104.6</v>
      </c>
      <c r="F4" s="11">
        <v>110</v>
      </c>
      <c r="G4" s="24">
        <v>0.57140000000000002</v>
      </c>
      <c r="H4" s="8">
        <v>445</v>
      </c>
      <c r="I4" s="9">
        <v>-472.5</v>
      </c>
      <c r="J4" s="8">
        <v>472.5</v>
      </c>
      <c r="K4" s="12">
        <v>472.5</v>
      </c>
      <c r="L4" s="8">
        <v>325</v>
      </c>
      <c r="M4" s="8">
        <v>342.5</v>
      </c>
      <c r="N4" s="8">
        <v>360</v>
      </c>
      <c r="O4" s="12">
        <v>360</v>
      </c>
      <c r="P4" s="8">
        <v>345</v>
      </c>
      <c r="Q4" s="9">
        <v>-365</v>
      </c>
      <c r="R4" s="9">
        <v>-365</v>
      </c>
      <c r="S4" s="12">
        <v>345</v>
      </c>
      <c r="T4" s="13">
        <v>1177.5</v>
      </c>
      <c r="U4" s="14">
        <v>672.82349999999997</v>
      </c>
    </row>
    <row r="5" spans="1:21" x14ac:dyDescent="0.45">
      <c r="A5" s="16">
        <v>4</v>
      </c>
      <c r="B5" s="17" t="s">
        <v>25</v>
      </c>
      <c r="C5" s="18">
        <v>31</v>
      </c>
      <c r="D5" s="18" t="s">
        <v>22</v>
      </c>
      <c r="E5" s="18">
        <v>66.400000000000006</v>
      </c>
      <c r="F5" s="19">
        <v>67.5</v>
      </c>
      <c r="G5" s="25">
        <v>0.75900000000000001</v>
      </c>
      <c r="H5" s="8">
        <v>320</v>
      </c>
      <c r="I5" s="9">
        <v>-342.5</v>
      </c>
      <c r="J5" s="9">
        <v>-342.5</v>
      </c>
      <c r="K5" s="12">
        <v>320</v>
      </c>
      <c r="L5" s="8">
        <v>210</v>
      </c>
      <c r="M5" s="9">
        <v>-220</v>
      </c>
      <c r="N5" s="9">
        <v>-220</v>
      </c>
      <c r="O5" s="12">
        <v>210</v>
      </c>
      <c r="P5" s="8">
        <v>270</v>
      </c>
      <c r="Q5" s="8">
        <v>287.5</v>
      </c>
      <c r="R5" s="8">
        <v>297.5</v>
      </c>
      <c r="S5" s="20">
        <v>297.5</v>
      </c>
      <c r="T5" s="21">
        <v>827.5</v>
      </c>
      <c r="U5" s="22">
        <v>628.07249999999999</v>
      </c>
    </row>
    <row r="6" spans="1:21" x14ac:dyDescent="0.45">
      <c r="A6" s="16">
        <v>5</v>
      </c>
      <c r="B6" s="17" t="s">
        <v>26</v>
      </c>
      <c r="C6" s="18">
        <v>36</v>
      </c>
      <c r="D6" s="18" t="s">
        <v>22</v>
      </c>
      <c r="E6" s="18">
        <v>88.6</v>
      </c>
      <c r="F6" s="19">
        <v>90</v>
      </c>
      <c r="G6" s="25">
        <v>0.61729999999999996</v>
      </c>
      <c r="H6" s="8">
        <v>425</v>
      </c>
      <c r="I6" s="9">
        <v>-447.5</v>
      </c>
      <c r="J6" s="9">
        <v>-447.5</v>
      </c>
      <c r="K6" s="12">
        <v>425</v>
      </c>
      <c r="L6" s="8">
        <v>282.5</v>
      </c>
      <c r="M6" s="9">
        <v>-320</v>
      </c>
      <c r="N6" s="9">
        <v>-320</v>
      </c>
      <c r="O6" s="12">
        <v>282.5</v>
      </c>
      <c r="P6" s="8">
        <v>300</v>
      </c>
      <c r="Q6" s="9">
        <v>-320</v>
      </c>
      <c r="R6" s="9">
        <v>-320</v>
      </c>
      <c r="S6" s="20">
        <v>300</v>
      </c>
      <c r="T6" s="21">
        <v>1007.5</v>
      </c>
      <c r="U6" s="22">
        <v>621.92975000000001</v>
      </c>
    </row>
    <row r="7" spans="1:21" x14ac:dyDescent="0.45">
      <c r="A7" s="16">
        <v>6</v>
      </c>
      <c r="B7" s="17" t="s">
        <v>27</v>
      </c>
      <c r="C7" s="18">
        <v>37</v>
      </c>
      <c r="D7" s="18" t="s">
        <v>22</v>
      </c>
      <c r="E7" s="18">
        <v>115</v>
      </c>
      <c r="F7" s="19">
        <v>125</v>
      </c>
      <c r="G7" s="25">
        <v>0.55625000000000002</v>
      </c>
      <c r="H7" s="8">
        <v>470</v>
      </c>
      <c r="I7" s="8">
        <v>487.5</v>
      </c>
      <c r="J7" s="8">
        <v>500</v>
      </c>
      <c r="K7" s="12">
        <v>500</v>
      </c>
      <c r="L7" s="8">
        <v>260</v>
      </c>
      <c r="M7" s="8">
        <v>267.5</v>
      </c>
      <c r="N7" s="8">
        <v>275</v>
      </c>
      <c r="O7" s="12">
        <v>275</v>
      </c>
      <c r="P7" s="8">
        <v>317.5</v>
      </c>
      <c r="Q7" s="8">
        <v>337.5</v>
      </c>
      <c r="R7" s="9">
        <v>-352.5</v>
      </c>
      <c r="S7" s="20">
        <v>337.5</v>
      </c>
      <c r="T7" s="21">
        <v>1112.5</v>
      </c>
      <c r="U7" s="22">
        <v>618.828125</v>
      </c>
    </row>
    <row r="8" spans="1:21" x14ac:dyDescent="0.45">
      <c r="A8" s="16">
        <v>7</v>
      </c>
      <c r="B8" s="17" t="s">
        <v>28</v>
      </c>
      <c r="C8" s="18">
        <v>30</v>
      </c>
      <c r="D8" s="18" t="s">
        <v>22</v>
      </c>
      <c r="E8" s="18">
        <v>123.8</v>
      </c>
      <c r="F8" s="19">
        <v>125</v>
      </c>
      <c r="G8" s="25">
        <v>0.54685000000000006</v>
      </c>
      <c r="H8" s="9">
        <v>-420</v>
      </c>
      <c r="I8" s="8">
        <v>420</v>
      </c>
      <c r="J8" s="8">
        <v>455</v>
      </c>
      <c r="K8" s="12">
        <v>455</v>
      </c>
      <c r="L8" s="8">
        <v>325</v>
      </c>
      <c r="M8" s="8">
        <v>340</v>
      </c>
      <c r="N8" s="8">
        <v>350</v>
      </c>
      <c r="O8" s="12">
        <v>350</v>
      </c>
      <c r="P8" s="9">
        <v>-325</v>
      </c>
      <c r="Q8" s="8">
        <v>325</v>
      </c>
      <c r="R8" s="9">
        <v>-342.5</v>
      </c>
      <c r="S8" s="20">
        <v>325</v>
      </c>
      <c r="T8" s="21">
        <v>1130</v>
      </c>
      <c r="U8" s="22">
        <v>617.94050000000004</v>
      </c>
    </row>
    <row r="9" spans="1:21" x14ac:dyDescent="0.45">
      <c r="A9" s="16">
        <v>8</v>
      </c>
      <c r="B9" s="17" t="s">
        <v>29</v>
      </c>
      <c r="C9" s="18">
        <v>45</v>
      </c>
      <c r="D9" s="18" t="s">
        <v>22</v>
      </c>
      <c r="E9" s="18">
        <v>128.4</v>
      </c>
      <c r="F9" s="19">
        <v>140</v>
      </c>
      <c r="G9" s="25">
        <v>0.54190000000000005</v>
      </c>
      <c r="H9" s="8">
        <v>465</v>
      </c>
      <c r="I9" s="8">
        <v>510</v>
      </c>
      <c r="J9" s="9">
        <v>-545</v>
      </c>
      <c r="K9" s="12">
        <v>510</v>
      </c>
      <c r="L9" s="8">
        <v>230</v>
      </c>
      <c r="M9" s="8">
        <v>250</v>
      </c>
      <c r="N9" s="8">
        <v>272.5</v>
      </c>
      <c r="O9" s="12">
        <v>272.5</v>
      </c>
      <c r="P9" s="8">
        <v>352.5</v>
      </c>
      <c r="Q9" s="9">
        <v>-365</v>
      </c>
      <c r="R9" s="9"/>
      <c r="S9" s="20">
        <v>352.5</v>
      </c>
      <c r="T9" s="21">
        <v>1135</v>
      </c>
      <c r="U9" s="22">
        <v>615.05650000000003</v>
      </c>
    </row>
    <row r="10" spans="1:21" x14ac:dyDescent="0.45">
      <c r="A10" s="16">
        <v>9</v>
      </c>
      <c r="B10" s="17" t="s">
        <v>30</v>
      </c>
      <c r="C10" s="18">
        <v>27</v>
      </c>
      <c r="D10" s="18" t="s">
        <v>22</v>
      </c>
      <c r="E10" s="18">
        <v>103</v>
      </c>
      <c r="F10" s="19">
        <v>110</v>
      </c>
      <c r="G10" s="25">
        <v>0.5746</v>
      </c>
      <c r="H10" s="8">
        <v>437.5</v>
      </c>
      <c r="I10" s="8">
        <v>455</v>
      </c>
      <c r="J10" s="9"/>
      <c r="K10" s="12">
        <v>455</v>
      </c>
      <c r="L10" s="8">
        <v>237.5</v>
      </c>
      <c r="M10" s="8">
        <v>255</v>
      </c>
      <c r="N10" s="9">
        <v>-265</v>
      </c>
      <c r="O10" s="12">
        <v>255</v>
      </c>
      <c r="P10" s="8">
        <v>320</v>
      </c>
      <c r="Q10" s="8">
        <v>340</v>
      </c>
      <c r="R10" s="9">
        <v>-352.5</v>
      </c>
      <c r="S10" s="20">
        <v>340</v>
      </c>
      <c r="T10" s="21">
        <v>1050</v>
      </c>
      <c r="U10" s="22">
        <v>603.33000000000004</v>
      </c>
    </row>
    <row r="11" spans="1:21" x14ac:dyDescent="0.45">
      <c r="A11" s="16">
        <v>10</v>
      </c>
      <c r="B11" s="17" t="s">
        <v>31</v>
      </c>
      <c r="C11" s="18">
        <v>27</v>
      </c>
      <c r="D11" s="18" t="s">
        <v>22</v>
      </c>
      <c r="E11" s="18">
        <v>104.6</v>
      </c>
      <c r="F11" s="19">
        <v>110</v>
      </c>
      <c r="G11" s="25">
        <v>0.57140000000000002</v>
      </c>
      <c r="H11" s="8">
        <v>380</v>
      </c>
      <c r="I11" s="8">
        <v>422.5</v>
      </c>
      <c r="J11" s="9">
        <v>-440</v>
      </c>
      <c r="K11" s="12">
        <v>422.5</v>
      </c>
      <c r="L11" s="8">
        <v>275</v>
      </c>
      <c r="M11" s="9">
        <v>-305</v>
      </c>
      <c r="N11" s="9">
        <v>-305</v>
      </c>
      <c r="O11" s="12">
        <v>275</v>
      </c>
      <c r="P11" s="8">
        <v>332.5</v>
      </c>
      <c r="Q11" s="8">
        <v>352.5</v>
      </c>
      <c r="R11" s="9">
        <v>-365</v>
      </c>
      <c r="S11" s="20">
        <v>352.5</v>
      </c>
      <c r="T11" s="21">
        <v>1050</v>
      </c>
      <c r="U11" s="22">
        <v>599.97</v>
      </c>
    </row>
    <row r="12" spans="1:21" x14ac:dyDescent="0.45">
      <c r="A12" s="16">
        <v>11</v>
      </c>
      <c r="B12" s="17" t="s">
        <v>32</v>
      </c>
      <c r="C12" s="18">
        <v>29</v>
      </c>
      <c r="D12" s="18" t="s">
        <v>22</v>
      </c>
      <c r="E12" s="18">
        <v>92.4</v>
      </c>
      <c r="F12" s="19">
        <v>100</v>
      </c>
      <c r="G12" s="25">
        <v>0.60329999999999995</v>
      </c>
      <c r="H12" s="9">
        <v>-370</v>
      </c>
      <c r="I12" s="9">
        <v>-370</v>
      </c>
      <c r="J12" s="8">
        <v>370</v>
      </c>
      <c r="K12" s="12">
        <v>370</v>
      </c>
      <c r="L12" s="8">
        <v>290</v>
      </c>
      <c r="M12" s="9">
        <v>-310</v>
      </c>
      <c r="N12" s="9">
        <v>-310</v>
      </c>
      <c r="O12" s="12">
        <v>290</v>
      </c>
      <c r="P12" s="8">
        <v>275</v>
      </c>
      <c r="Q12" s="8">
        <v>310</v>
      </c>
      <c r="R12" s="9">
        <v>-325</v>
      </c>
      <c r="S12" s="20">
        <v>310</v>
      </c>
      <c r="T12" s="21">
        <v>970</v>
      </c>
      <c r="U12" s="22">
        <v>585.20099999999991</v>
      </c>
    </row>
    <row r="13" spans="1:21" x14ac:dyDescent="0.45">
      <c r="A13" s="16">
        <v>12</v>
      </c>
      <c r="B13" s="17" t="s">
        <v>33</v>
      </c>
      <c r="C13" s="18">
        <v>41</v>
      </c>
      <c r="D13" s="18" t="s">
        <v>22</v>
      </c>
      <c r="E13" s="18">
        <v>110.6</v>
      </c>
      <c r="F13" s="19">
        <v>125</v>
      </c>
      <c r="G13" s="25">
        <v>0.56164999999999998</v>
      </c>
      <c r="H13" s="9">
        <v>-445</v>
      </c>
      <c r="I13" s="9">
        <v>-445</v>
      </c>
      <c r="J13" s="8">
        <v>445</v>
      </c>
      <c r="K13" s="12">
        <v>445</v>
      </c>
      <c r="L13" s="9">
        <v>-292.5</v>
      </c>
      <c r="M13" s="8">
        <v>292.5</v>
      </c>
      <c r="N13" s="9"/>
      <c r="O13" s="12">
        <v>292.5</v>
      </c>
      <c r="P13" s="8">
        <v>275</v>
      </c>
      <c r="Q13" s="8">
        <v>295</v>
      </c>
      <c r="R13" s="9"/>
      <c r="S13" s="20">
        <v>295</v>
      </c>
      <c r="T13" s="21">
        <v>1032.5</v>
      </c>
      <c r="U13" s="22">
        <v>579.90362500000003</v>
      </c>
    </row>
    <row r="14" spans="1:21" x14ac:dyDescent="0.45">
      <c r="A14" s="16">
        <v>13</v>
      </c>
      <c r="B14" s="17" t="s">
        <v>34</v>
      </c>
      <c r="C14" s="18">
        <v>39</v>
      </c>
      <c r="D14" s="18" t="s">
        <v>22</v>
      </c>
      <c r="E14" s="18">
        <v>105</v>
      </c>
      <c r="F14" s="19">
        <v>110</v>
      </c>
      <c r="G14" s="25">
        <v>0.57064999999999999</v>
      </c>
      <c r="H14" s="8">
        <v>415</v>
      </c>
      <c r="I14" s="8">
        <v>430</v>
      </c>
      <c r="J14" s="8">
        <v>442.5</v>
      </c>
      <c r="K14" s="12">
        <v>442.5</v>
      </c>
      <c r="L14" s="8">
        <v>255</v>
      </c>
      <c r="M14" s="8">
        <v>272.5</v>
      </c>
      <c r="N14" s="9"/>
      <c r="O14" s="12">
        <v>272.5</v>
      </c>
      <c r="P14" s="8">
        <v>272.5</v>
      </c>
      <c r="Q14" s="8">
        <v>295</v>
      </c>
      <c r="R14" s="9">
        <v>-305</v>
      </c>
      <c r="S14" s="20">
        <v>295</v>
      </c>
      <c r="T14" s="21">
        <v>1010</v>
      </c>
      <c r="U14" s="22">
        <v>576.35649999999998</v>
      </c>
    </row>
    <row r="15" spans="1:21" x14ac:dyDescent="0.45">
      <c r="A15" s="16">
        <v>14</v>
      </c>
      <c r="B15" s="17" t="s">
        <v>35</v>
      </c>
      <c r="C15" s="18">
        <v>35</v>
      </c>
      <c r="D15" s="18" t="s">
        <v>22</v>
      </c>
      <c r="E15" s="18">
        <v>135.4</v>
      </c>
      <c r="F15" s="19">
        <v>140</v>
      </c>
      <c r="G15" s="25">
        <v>0.53509999999999991</v>
      </c>
      <c r="H15" s="8">
        <v>400</v>
      </c>
      <c r="I15" s="8">
        <v>432.5</v>
      </c>
      <c r="J15" s="8">
        <v>455</v>
      </c>
      <c r="K15" s="12">
        <v>455</v>
      </c>
      <c r="L15" s="9">
        <v>-285</v>
      </c>
      <c r="M15" s="9">
        <v>-285</v>
      </c>
      <c r="N15" s="8">
        <v>285</v>
      </c>
      <c r="O15" s="12">
        <v>285</v>
      </c>
      <c r="P15" s="8">
        <v>275</v>
      </c>
      <c r="Q15" s="8">
        <v>312.5</v>
      </c>
      <c r="R15" s="8">
        <v>325</v>
      </c>
      <c r="S15" s="20">
        <v>325</v>
      </c>
      <c r="T15" s="21">
        <v>1065</v>
      </c>
      <c r="U15" s="22">
        <v>569.88149999999996</v>
      </c>
    </row>
    <row r="16" spans="1:21" x14ac:dyDescent="0.45">
      <c r="A16" s="16">
        <v>15</v>
      </c>
      <c r="B16" s="17" t="s">
        <v>36</v>
      </c>
      <c r="C16" s="18">
        <v>28</v>
      </c>
      <c r="D16" s="18" t="s">
        <v>22</v>
      </c>
      <c r="E16" s="18">
        <v>123</v>
      </c>
      <c r="F16" s="19">
        <v>125</v>
      </c>
      <c r="G16" s="25">
        <v>0.54774999999999996</v>
      </c>
      <c r="H16" s="8">
        <v>460</v>
      </c>
      <c r="I16" s="9">
        <v>-480</v>
      </c>
      <c r="J16" s="9">
        <v>-480</v>
      </c>
      <c r="K16" s="12">
        <v>460</v>
      </c>
      <c r="L16" s="8">
        <v>235</v>
      </c>
      <c r="M16" s="8">
        <v>242.5</v>
      </c>
      <c r="N16" s="8">
        <v>250</v>
      </c>
      <c r="O16" s="12">
        <v>250</v>
      </c>
      <c r="P16" s="9">
        <v>-320</v>
      </c>
      <c r="Q16" s="8">
        <v>320</v>
      </c>
      <c r="R16" s="9"/>
      <c r="S16" s="20">
        <v>320</v>
      </c>
      <c r="T16" s="21">
        <v>1030</v>
      </c>
      <c r="U16" s="22">
        <v>564.1825</v>
      </c>
    </row>
    <row r="17" spans="1:21" x14ac:dyDescent="0.45">
      <c r="A17" s="16">
        <v>16</v>
      </c>
      <c r="B17" s="17" t="s">
        <v>37</v>
      </c>
      <c r="C17" s="18">
        <v>27</v>
      </c>
      <c r="D17" s="18" t="s">
        <v>22</v>
      </c>
      <c r="E17" s="18">
        <v>100.8</v>
      </c>
      <c r="F17" s="19">
        <v>110</v>
      </c>
      <c r="G17" s="25">
        <v>0.57945000000000002</v>
      </c>
      <c r="H17" s="8">
        <v>375</v>
      </c>
      <c r="I17" s="8">
        <v>400</v>
      </c>
      <c r="J17" s="8">
        <v>420</v>
      </c>
      <c r="K17" s="12">
        <v>420</v>
      </c>
      <c r="L17" s="8">
        <v>250</v>
      </c>
      <c r="M17" s="9">
        <v>-272.5</v>
      </c>
      <c r="N17" s="9">
        <v>-272.5</v>
      </c>
      <c r="O17" s="12">
        <v>250</v>
      </c>
      <c r="P17" s="8">
        <v>260</v>
      </c>
      <c r="Q17" s="8">
        <v>285</v>
      </c>
      <c r="R17" s="8">
        <v>295</v>
      </c>
      <c r="S17" s="20">
        <v>295</v>
      </c>
      <c r="T17" s="21">
        <v>965</v>
      </c>
      <c r="U17" s="22">
        <v>559.16925000000003</v>
      </c>
    </row>
    <row r="18" spans="1:21" x14ac:dyDescent="0.45">
      <c r="A18" s="16">
        <v>17</v>
      </c>
      <c r="B18" s="17" t="s">
        <v>38</v>
      </c>
      <c r="C18" s="18">
        <v>30</v>
      </c>
      <c r="D18" s="18" t="s">
        <v>22</v>
      </c>
      <c r="E18" s="18">
        <v>109</v>
      </c>
      <c r="F18" s="19">
        <v>110</v>
      </c>
      <c r="G18" s="25">
        <v>0.56394999999999995</v>
      </c>
      <c r="H18" s="8">
        <v>380</v>
      </c>
      <c r="I18" s="8">
        <v>392.5</v>
      </c>
      <c r="J18" s="8">
        <v>405</v>
      </c>
      <c r="K18" s="12">
        <v>405</v>
      </c>
      <c r="L18" s="8">
        <v>247.5</v>
      </c>
      <c r="M18" s="8">
        <v>265</v>
      </c>
      <c r="N18" s="8">
        <v>275</v>
      </c>
      <c r="O18" s="12">
        <v>275</v>
      </c>
      <c r="P18" s="8">
        <v>282.5</v>
      </c>
      <c r="Q18" s="8">
        <v>305</v>
      </c>
      <c r="R18" s="9">
        <v>-320</v>
      </c>
      <c r="S18" s="20">
        <v>305</v>
      </c>
      <c r="T18" s="21">
        <v>985</v>
      </c>
      <c r="U18" s="22">
        <v>555.49074999999993</v>
      </c>
    </row>
    <row r="19" spans="1:21" x14ac:dyDescent="0.45">
      <c r="A19" s="16">
        <v>18</v>
      </c>
      <c r="B19" s="17" t="s">
        <v>39</v>
      </c>
      <c r="C19" s="18">
        <v>24</v>
      </c>
      <c r="D19" s="18" t="s">
        <v>22</v>
      </c>
      <c r="E19" s="18">
        <v>113.4</v>
      </c>
      <c r="F19" s="19">
        <v>125</v>
      </c>
      <c r="G19" s="25">
        <v>0.55805000000000005</v>
      </c>
      <c r="H19" s="8">
        <v>400</v>
      </c>
      <c r="I19" s="8">
        <v>420</v>
      </c>
      <c r="J19" s="8">
        <v>432.5</v>
      </c>
      <c r="K19" s="12">
        <v>432.5</v>
      </c>
      <c r="L19" s="8">
        <v>230</v>
      </c>
      <c r="M19" s="8">
        <v>242.5</v>
      </c>
      <c r="N19" s="8">
        <v>252.5</v>
      </c>
      <c r="O19" s="12">
        <v>252.5</v>
      </c>
      <c r="P19" s="8">
        <v>290</v>
      </c>
      <c r="Q19" s="9">
        <v>-307.5</v>
      </c>
      <c r="R19" s="8">
        <v>307.5</v>
      </c>
      <c r="S19" s="20">
        <v>307.5</v>
      </c>
      <c r="T19" s="21">
        <v>992.5</v>
      </c>
      <c r="U19" s="22">
        <v>553.86462500000005</v>
      </c>
    </row>
    <row r="20" spans="1:21" x14ac:dyDescent="0.45">
      <c r="A20" s="16">
        <v>19</v>
      </c>
      <c r="B20" s="17" t="s">
        <v>40</v>
      </c>
      <c r="C20" s="18">
        <v>36</v>
      </c>
      <c r="D20" s="18" t="s">
        <v>22</v>
      </c>
      <c r="E20" s="18">
        <v>146</v>
      </c>
      <c r="F20" s="19" t="s">
        <v>41</v>
      </c>
      <c r="G20" s="25">
        <v>0.52615000000000001</v>
      </c>
      <c r="H20" s="9">
        <v>-395</v>
      </c>
      <c r="I20" s="8">
        <v>395</v>
      </c>
      <c r="J20" s="9">
        <v>-420</v>
      </c>
      <c r="K20" s="12">
        <v>395</v>
      </c>
      <c r="L20" s="8">
        <v>305</v>
      </c>
      <c r="M20" s="8">
        <v>327.5</v>
      </c>
      <c r="N20" s="8">
        <v>337.5</v>
      </c>
      <c r="O20" s="12">
        <v>337.5</v>
      </c>
      <c r="P20" s="8">
        <v>295</v>
      </c>
      <c r="Q20" s="8">
        <v>310</v>
      </c>
      <c r="R20" s="9">
        <v>-325</v>
      </c>
      <c r="S20" s="20">
        <v>310</v>
      </c>
      <c r="T20" s="21">
        <v>1042.5</v>
      </c>
      <c r="U20" s="22">
        <v>548.51137500000004</v>
      </c>
    </row>
    <row r="21" spans="1:21" x14ac:dyDescent="0.45">
      <c r="A21" s="16">
        <v>20</v>
      </c>
      <c r="B21" s="17" t="s">
        <v>42</v>
      </c>
      <c r="C21" s="18">
        <v>34</v>
      </c>
      <c r="D21" s="18" t="s">
        <v>22</v>
      </c>
      <c r="E21" s="18">
        <v>123</v>
      </c>
      <c r="F21" s="19">
        <v>125</v>
      </c>
      <c r="G21" s="25">
        <v>0.54774999999999996</v>
      </c>
      <c r="H21" s="8">
        <v>380</v>
      </c>
      <c r="I21" s="8">
        <v>410</v>
      </c>
      <c r="J21" s="9">
        <v>-420</v>
      </c>
      <c r="K21" s="12">
        <v>410</v>
      </c>
      <c r="L21" s="8">
        <v>280</v>
      </c>
      <c r="M21" s="9">
        <v>-300</v>
      </c>
      <c r="N21" s="9">
        <v>-300</v>
      </c>
      <c r="O21" s="12">
        <v>280</v>
      </c>
      <c r="P21" s="8">
        <v>280</v>
      </c>
      <c r="Q21" s="8">
        <v>300</v>
      </c>
      <c r="R21" s="9">
        <v>-310</v>
      </c>
      <c r="S21" s="20">
        <v>300</v>
      </c>
      <c r="T21" s="21">
        <v>990</v>
      </c>
      <c r="U21" s="22">
        <v>542.27249999999992</v>
      </c>
    </row>
    <row r="22" spans="1:21" x14ac:dyDescent="0.45">
      <c r="A22" s="16">
        <v>21</v>
      </c>
      <c r="B22" s="17" t="s">
        <v>43</v>
      </c>
      <c r="C22" s="18">
        <v>34</v>
      </c>
      <c r="D22" s="18" t="s">
        <v>22</v>
      </c>
      <c r="E22" s="18">
        <v>114.6</v>
      </c>
      <c r="F22" s="19">
        <v>125</v>
      </c>
      <c r="G22" s="25">
        <v>0.55664999999999998</v>
      </c>
      <c r="H22" s="8">
        <v>382.5</v>
      </c>
      <c r="I22" s="8">
        <v>400</v>
      </c>
      <c r="J22" s="8">
        <v>410</v>
      </c>
      <c r="K22" s="12">
        <v>410</v>
      </c>
      <c r="L22" s="8">
        <v>247.5</v>
      </c>
      <c r="M22" s="8">
        <v>265</v>
      </c>
      <c r="N22" s="8">
        <v>272.5</v>
      </c>
      <c r="O22" s="12">
        <v>272.5</v>
      </c>
      <c r="P22" s="8">
        <v>227.5</v>
      </c>
      <c r="Q22" s="8">
        <v>250</v>
      </c>
      <c r="R22" s="8">
        <v>272.5</v>
      </c>
      <c r="S22" s="20">
        <v>272.5</v>
      </c>
      <c r="T22" s="21">
        <v>955</v>
      </c>
      <c r="U22" s="22">
        <v>531.60074999999995</v>
      </c>
    </row>
    <row r="23" spans="1:21" x14ac:dyDescent="0.45">
      <c r="A23" s="16">
        <v>22</v>
      </c>
      <c r="B23" s="17" t="s">
        <v>44</v>
      </c>
      <c r="C23" s="18">
        <v>30</v>
      </c>
      <c r="D23" s="18" t="s">
        <v>22</v>
      </c>
      <c r="E23" s="18">
        <v>80.599999999999994</v>
      </c>
      <c r="F23" s="19">
        <v>82.5</v>
      </c>
      <c r="G23" s="25">
        <v>0.65449999999999997</v>
      </c>
      <c r="H23" s="9">
        <v>-330</v>
      </c>
      <c r="I23" s="8">
        <v>330</v>
      </c>
      <c r="J23" s="9">
        <v>-342.5</v>
      </c>
      <c r="K23" s="12">
        <v>330</v>
      </c>
      <c r="L23" s="8">
        <v>215</v>
      </c>
      <c r="M23" s="9">
        <v>-230</v>
      </c>
      <c r="N23" s="9">
        <v>-230</v>
      </c>
      <c r="O23" s="12">
        <v>215</v>
      </c>
      <c r="P23" s="8">
        <v>240</v>
      </c>
      <c r="Q23" s="8">
        <v>260</v>
      </c>
      <c r="R23" s="9">
        <v>-272.5</v>
      </c>
      <c r="S23" s="20">
        <v>260</v>
      </c>
      <c r="T23" s="21">
        <v>805</v>
      </c>
      <c r="U23" s="22">
        <v>526.87249999999995</v>
      </c>
    </row>
    <row r="24" spans="1:21" x14ac:dyDescent="0.45">
      <c r="A24" s="16">
        <v>23</v>
      </c>
      <c r="B24" s="17" t="s">
        <v>45</v>
      </c>
      <c r="C24" s="18">
        <v>27</v>
      </c>
      <c r="D24" s="18" t="s">
        <v>22</v>
      </c>
      <c r="E24" s="18">
        <v>153.80000000000001</v>
      </c>
      <c r="F24" s="19" t="s">
        <v>41</v>
      </c>
      <c r="G24" s="25">
        <v>0.5202</v>
      </c>
      <c r="H24" s="8">
        <v>392.5</v>
      </c>
      <c r="I24" s="9">
        <v>-415</v>
      </c>
      <c r="J24" s="9">
        <v>-415</v>
      </c>
      <c r="K24" s="12">
        <v>392.5</v>
      </c>
      <c r="L24" s="8">
        <v>307.5</v>
      </c>
      <c r="M24" s="9">
        <v>-327.5</v>
      </c>
      <c r="N24" s="9">
        <v>-327.5</v>
      </c>
      <c r="O24" s="12">
        <v>307.5</v>
      </c>
      <c r="P24" s="8">
        <v>295</v>
      </c>
      <c r="Q24" s="9">
        <v>-327.5</v>
      </c>
      <c r="R24" s="9">
        <v>-327.5</v>
      </c>
      <c r="S24" s="20">
        <v>295</v>
      </c>
      <c r="T24" s="21">
        <v>995</v>
      </c>
      <c r="U24" s="22">
        <v>517.59900000000005</v>
      </c>
    </row>
    <row r="25" spans="1:21" x14ac:dyDescent="0.45">
      <c r="A25" s="16">
        <v>24</v>
      </c>
      <c r="B25" s="17" t="s">
        <v>46</v>
      </c>
      <c r="C25" s="18">
        <v>25</v>
      </c>
      <c r="D25" s="18" t="s">
        <v>22</v>
      </c>
      <c r="E25" s="18">
        <v>87.2</v>
      </c>
      <c r="F25" s="19">
        <v>90</v>
      </c>
      <c r="G25" s="25">
        <v>0.623</v>
      </c>
      <c r="H25" s="9">
        <v>-375</v>
      </c>
      <c r="I25" s="8">
        <v>375</v>
      </c>
      <c r="J25" s="9">
        <v>-397.5</v>
      </c>
      <c r="K25" s="12">
        <v>375</v>
      </c>
      <c r="L25" s="8">
        <v>70</v>
      </c>
      <c r="M25" s="9"/>
      <c r="N25" s="9"/>
      <c r="O25" s="12">
        <v>70</v>
      </c>
      <c r="P25" s="8">
        <v>262.5</v>
      </c>
      <c r="Q25" s="8">
        <v>275</v>
      </c>
      <c r="R25" s="9"/>
      <c r="S25" s="20">
        <v>275</v>
      </c>
      <c r="T25" s="21">
        <v>720</v>
      </c>
      <c r="U25" s="22">
        <v>448.56</v>
      </c>
    </row>
    <row r="26" spans="1:21" x14ac:dyDescent="0.45">
      <c r="A26" s="23"/>
      <c r="B26" s="17" t="s">
        <v>47</v>
      </c>
      <c r="C26" s="18">
        <v>44</v>
      </c>
      <c r="D26" s="18" t="s">
        <v>22</v>
      </c>
      <c r="E26" s="18">
        <v>116</v>
      </c>
      <c r="F26" s="19">
        <v>125</v>
      </c>
      <c r="G26" s="25">
        <v>0.55509999999999993</v>
      </c>
      <c r="H26" s="8">
        <v>400</v>
      </c>
      <c r="I26" s="8">
        <v>432.5</v>
      </c>
      <c r="J26" s="8">
        <v>462.5</v>
      </c>
      <c r="K26" s="12">
        <v>462.5</v>
      </c>
      <c r="L26" s="9">
        <v>-305</v>
      </c>
      <c r="M26" s="9">
        <v>-305</v>
      </c>
      <c r="N26" s="9">
        <v>-305</v>
      </c>
      <c r="O26" s="12">
        <v>0</v>
      </c>
      <c r="P26" s="9"/>
      <c r="Q26" s="9"/>
      <c r="R26" s="9"/>
      <c r="S26" s="20">
        <v>0</v>
      </c>
      <c r="T26" s="21">
        <v>0</v>
      </c>
      <c r="U26" s="22">
        <v>0</v>
      </c>
    </row>
    <row r="27" spans="1:21" x14ac:dyDescent="0.45">
      <c r="A27" s="23"/>
      <c r="B27" s="17" t="s">
        <v>48</v>
      </c>
      <c r="C27" s="18">
        <v>29</v>
      </c>
      <c r="D27" s="18" t="s">
        <v>22</v>
      </c>
      <c r="E27" s="18">
        <v>137</v>
      </c>
      <c r="F27" s="19">
        <v>140</v>
      </c>
      <c r="G27" s="25">
        <v>0.53370000000000006</v>
      </c>
      <c r="H27" s="8">
        <v>442.5</v>
      </c>
      <c r="I27" s="8">
        <v>462.5</v>
      </c>
      <c r="J27" s="9">
        <v>-472.5</v>
      </c>
      <c r="K27" s="12">
        <v>462.5</v>
      </c>
      <c r="L27" s="9">
        <v>-327.5</v>
      </c>
      <c r="M27" s="9">
        <v>-327.5</v>
      </c>
      <c r="N27" s="9">
        <v>-327.5</v>
      </c>
      <c r="O27" s="12">
        <v>0</v>
      </c>
      <c r="P27" s="9"/>
      <c r="Q27" s="9"/>
      <c r="R27" s="9"/>
      <c r="S27" s="20">
        <v>0</v>
      </c>
      <c r="T27" s="21">
        <v>0</v>
      </c>
      <c r="U27" s="22">
        <v>0</v>
      </c>
    </row>
    <row r="28" spans="1:21" x14ac:dyDescent="0.45">
      <c r="A28" s="23"/>
      <c r="B28" s="17" t="s">
        <v>49</v>
      </c>
      <c r="C28" s="18">
        <v>42</v>
      </c>
      <c r="D28" s="18" t="s">
        <v>22</v>
      </c>
      <c r="E28" s="18">
        <v>105</v>
      </c>
      <c r="F28" s="19">
        <v>110</v>
      </c>
      <c r="G28" s="25">
        <v>0.57064999999999999</v>
      </c>
      <c r="H28" s="9">
        <v>-457.5</v>
      </c>
      <c r="I28" s="9">
        <v>-480</v>
      </c>
      <c r="J28" s="9">
        <v>-480</v>
      </c>
      <c r="K28" s="12">
        <v>0</v>
      </c>
      <c r="L28" s="9"/>
      <c r="M28" s="9"/>
      <c r="N28" s="9"/>
      <c r="O28" s="12">
        <v>0</v>
      </c>
      <c r="P28" s="9"/>
      <c r="Q28" s="9"/>
      <c r="R28" s="9"/>
      <c r="S28" s="20">
        <v>0</v>
      </c>
      <c r="T28" s="21">
        <v>0</v>
      </c>
      <c r="U28" s="22">
        <v>0</v>
      </c>
    </row>
    <row r="29" spans="1:21" x14ac:dyDescent="0.45">
      <c r="A29" s="23"/>
      <c r="B29" s="17" t="s">
        <v>50</v>
      </c>
      <c r="C29" s="18">
        <v>24</v>
      </c>
      <c r="D29" s="18" t="s">
        <v>22</v>
      </c>
      <c r="E29" s="18">
        <v>123</v>
      </c>
      <c r="F29" s="19">
        <v>125</v>
      </c>
      <c r="G29" s="25">
        <v>0.54774999999999996</v>
      </c>
      <c r="H29" s="9">
        <v>-340</v>
      </c>
      <c r="I29" s="9"/>
      <c r="J29" s="9"/>
      <c r="K29" s="12">
        <v>0</v>
      </c>
      <c r="L29" s="9"/>
      <c r="M29" s="9"/>
      <c r="N29" s="9"/>
      <c r="O29" s="12">
        <v>0</v>
      </c>
      <c r="P29" s="9"/>
      <c r="Q29" s="9"/>
      <c r="R29" s="9"/>
      <c r="S29" s="20">
        <v>0</v>
      </c>
      <c r="T29" s="21">
        <v>0</v>
      </c>
      <c r="U29" s="22">
        <v>0</v>
      </c>
    </row>
    <row r="30" spans="1:21" x14ac:dyDescent="0.45">
      <c r="A30" s="23"/>
      <c r="B30" s="17" t="s">
        <v>51</v>
      </c>
      <c r="C30" s="18">
        <v>35</v>
      </c>
      <c r="D30" s="18" t="s">
        <v>22</v>
      </c>
      <c r="E30" s="18">
        <v>109</v>
      </c>
      <c r="F30" s="19">
        <v>110</v>
      </c>
      <c r="G30" s="25">
        <v>0.56394999999999995</v>
      </c>
      <c r="H30" s="9">
        <v>0</v>
      </c>
      <c r="I30" s="9"/>
      <c r="J30" s="9"/>
      <c r="K30" s="12">
        <v>0</v>
      </c>
      <c r="L30" s="9"/>
      <c r="M30" s="9"/>
      <c r="N30" s="9"/>
      <c r="O30" s="12">
        <v>0</v>
      </c>
      <c r="P30" s="9"/>
      <c r="Q30" s="9"/>
      <c r="R30" s="9"/>
      <c r="S30" s="20">
        <v>0</v>
      </c>
      <c r="T30" s="21">
        <v>0</v>
      </c>
      <c r="U30" s="22">
        <v>0</v>
      </c>
    </row>
  </sheetData>
  <conditionalFormatting sqref="B2:B30">
    <cfRule type="cellIs" dxfId="39" priority="10" stopIfTrue="1" operator="equal">
      <formula>#REF!</formula>
    </cfRule>
    <cfRule type="expression" dxfId="38" priority="11" stopIfTrue="1">
      <formula>AND($C2&lt;&gt;RIGHT($C$7,1))</formula>
    </cfRule>
  </conditionalFormatting>
  <conditionalFormatting sqref="C2:E30">
    <cfRule type="expression" dxfId="37" priority="4" stopIfTrue="1">
      <formula>AND(ROW(C2)=$B$3)</formula>
    </cfRule>
    <cfRule type="expression" dxfId="36" priority="5" stopIfTrue="1">
      <formula>AND($C2&lt;&gt;RIGHT($C$7,1))</formula>
    </cfRule>
  </conditionalFormatting>
  <conditionalFormatting sqref="F2:G30">
    <cfRule type="expression" dxfId="35" priority="6" stopIfTrue="1">
      <formula>AND(ROW(F2)=$B$3)</formula>
    </cfRule>
  </conditionalFormatting>
  <conditionalFormatting sqref="H1:J1 L1:N1 P1:R1">
    <cfRule type="cellIs" dxfId="34" priority="7" stopIfTrue="1" operator="equal">
      <formula>$C$2</formula>
    </cfRule>
  </conditionalFormatting>
  <conditionalFormatting sqref="H2:J30">
    <cfRule type="expression" dxfId="33" priority="12" stopIfTrue="1">
      <formula>AND(COLUMN(H2)=$B$2,ROW(H2)=$B$3)</formula>
    </cfRule>
    <cfRule type="cellIs" dxfId="32" priority="13" stopIfTrue="1" operator="lessThan">
      <formula>0</formula>
    </cfRule>
    <cfRule type="expression" dxfId="31" priority="14" stopIfTrue="1">
      <formula>OR(AND(ROW(H2)=$B$3,COLUMN(H2)&lt;$B$2,CA2=1),AND(ROW(H2)&lt;$B$3,COLUMN(H2)=$B$2,CA2=1))</formula>
    </cfRule>
  </conditionalFormatting>
  <conditionalFormatting sqref="K2:K30 O2:O30">
    <cfRule type="expression" dxfId="30" priority="8" stopIfTrue="1">
      <formula>AND(ROW(H2)=$B$3,COLUMN(H2)&lt;$B$2)</formula>
    </cfRule>
  </conditionalFormatting>
  <conditionalFormatting sqref="L2:N30">
    <cfRule type="expression" dxfId="29" priority="15" stopIfTrue="1">
      <formula>AND(COLUMN(L2)=$B$2,ROW(L2)=$B$3)</formula>
    </cfRule>
    <cfRule type="cellIs" dxfId="28" priority="16" stopIfTrue="1" operator="lessThan">
      <formula>0</formula>
    </cfRule>
    <cfRule type="expression" dxfId="27" priority="17" stopIfTrue="1">
      <formula>OR(AND(ROW(L2)=$B$3,COLUMN(L2)&lt;$B$2,CG2=1),AND(ROW(L2)&lt;$B$3,COLUMN(L2)=$B$2,CG2=1))</formula>
    </cfRule>
  </conditionalFormatting>
  <conditionalFormatting sqref="P2:R30">
    <cfRule type="expression" dxfId="26" priority="1" stopIfTrue="1">
      <formula>AND(COLUMN(P2)=$B$2,ROW(P2)=$B$3)</formula>
    </cfRule>
    <cfRule type="cellIs" dxfId="25" priority="2" stopIfTrue="1" operator="lessThan">
      <formula>0</formula>
    </cfRule>
    <cfRule type="expression" dxfId="24" priority="3" stopIfTrue="1">
      <formula>OR(AND(ROW(P2)=$B$3,COLUMN(P2)&lt;$B$2,CM2=1),AND(ROW(P2)&lt;$B$3,COLUMN(P2)=$B$2,CM2=1))</formula>
    </cfRule>
  </conditionalFormatting>
  <conditionalFormatting sqref="S2:S30">
    <cfRule type="expression" dxfId="23" priority="9" stopIfTrue="1">
      <formula>AND(ROW(P2)=$B$3,$B$2&gt;21)</formula>
    </cfRule>
  </conditionalFormatting>
  <conditionalFormatting sqref="T2:T30">
    <cfRule type="expression" dxfId="22" priority="19" stopIfTrue="1">
      <formula>AND(ROW(Q2)=$B$3)</formula>
    </cfRule>
    <cfRule type="expression" dxfId="21" priority="20" stopIfTrue="1">
      <formula>AND(#REF!=1)</formula>
    </cfRule>
  </conditionalFormatting>
  <conditionalFormatting sqref="U2:U30">
    <cfRule type="expression" dxfId="20" priority="18" stopIfTrue="1">
      <formula>AND(#REF!=2)</formula>
    </cfRule>
  </conditionalFormatting>
  <dataValidations count="5">
    <dataValidation allowBlank="1" showInputMessage="1" showErrorMessage="1" prompt="Don't enter anything here, these are calculated automatically." sqref="F2:G30 T2:U30" xr:uid="{A97B8C52-98F9-4EE7-B5F6-BE6E8B3F67B2}"/>
    <dataValidation type="custom" errorStyle="warning" allowBlank="1" showInputMessage="1" showErrorMessage="1" error="Must be a multiple of 2.5 unless record attempt" sqref="P2:P30 H2:H30 L2:L30" xr:uid="{0B815412-8AED-467D-9D7E-4EE00F15EC8A}">
      <formula1>AND(MOD(H2,2.5)=0)</formula1>
    </dataValidation>
    <dataValidation type="list" allowBlank="1" showInputMessage="1" showErrorMessage="1" prompt="1st Character must be M or F to designate male/female to compute Wilks Coef.  Examples:  M-O = open male, F-M1 = female master" sqref="D2:D30" xr:uid="{039119C5-805D-4B7D-A915-C8D01A064136}">
      <formula1>INDIRECT($AA$1)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M2:N30 Q2:R30 I2:J30" xr:uid="{CC67D820-36EC-4333-87A9-BAB3EFF17D57}">
      <formula1>AND(MOD(I2,2.5)=0,I2&gt;=ABS(H2),I2&gt;H2)</formula1>
    </dataValidation>
    <dataValidation type="list" allowBlank="1" showInputMessage="1" showErrorMessage="1" sqref="T1" xr:uid="{45BCF1BC-9305-4B87-A6C8-94B095EAC07E}">
      <formula1>"PL Total, Best Squat, Best Bench, Best Deadlift, Push Pull Total"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81B48-4C06-45DB-AB8E-C51AB33D3C02}">
  <dimension ref="A1:U23"/>
  <sheetViews>
    <sheetView tabSelected="1" workbookViewId="0">
      <selection activeCell="N26" sqref="N26"/>
    </sheetView>
  </sheetViews>
  <sheetFormatPr defaultRowHeight="14.4" x14ac:dyDescent="0.55000000000000004"/>
  <cols>
    <col min="1" max="1" width="9.1015625" customWidth="1"/>
    <col min="2" max="2" width="16.62890625" bestFit="1" customWidth="1"/>
    <col min="3" max="21" width="10.578125" customWidth="1"/>
  </cols>
  <sheetData>
    <row r="1" spans="1:21" ht="28.5" thickBot="1" x14ac:dyDescent="0.6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1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6" t="s">
        <v>19</v>
      </c>
      <c r="U1" s="5" t="s">
        <v>20</v>
      </c>
    </row>
    <row r="2" spans="1:21" x14ac:dyDescent="0.55000000000000004">
      <c r="A2" s="26">
        <v>1</v>
      </c>
      <c r="B2" s="17" t="s">
        <v>52</v>
      </c>
      <c r="C2" s="18">
        <v>36</v>
      </c>
      <c r="D2" s="18" t="s">
        <v>53</v>
      </c>
      <c r="E2" s="18">
        <v>82.8</v>
      </c>
      <c r="F2" s="19">
        <v>90</v>
      </c>
      <c r="G2" s="25">
        <v>0.78480000000000005</v>
      </c>
      <c r="H2" s="8">
        <v>315</v>
      </c>
      <c r="I2" s="8">
        <v>337.5</v>
      </c>
      <c r="J2" s="8">
        <v>355</v>
      </c>
      <c r="K2" s="20">
        <v>355</v>
      </c>
      <c r="L2" s="9">
        <v>-227.5</v>
      </c>
      <c r="M2" s="9">
        <v>-227.5</v>
      </c>
      <c r="N2" s="8">
        <v>227.5</v>
      </c>
      <c r="O2" s="20">
        <v>227.5</v>
      </c>
      <c r="P2" s="8">
        <v>265</v>
      </c>
      <c r="Q2" s="8">
        <v>272.5</v>
      </c>
      <c r="R2" s="8">
        <v>280</v>
      </c>
      <c r="S2" s="20">
        <v>280</v>
      </c>
      <c r="T2" s="27">
        <v>862.5</v>
      </c>
      <c r="U2" s="28">
        <v>676.8900000000001</v>
      </c>
    </row>
    <row r="3" spans="1:21" x14ac:dyDescent="0.55000000000000004">
      <c r="A3" s="26">
        <v>2</v>
      </c>
      <c r="B3" s="17" t="s">
        <v>54</v>
      </c>
      <c r="C3" s="18">
        <v>34</v>
      </c>
      <c r="D3" s="18" t="s">
        <v>53</v>
      </c>
      <c r="E3" s="18">
        <v>65.8</v>
      </c>
      <c r="F3" s="19">
        <v>67.5</v>
      </c>
      <c r="G3" s="25">
        <v>0.91779999999999995</v>
      </c>
      <c r="H3" s="8">
        <v>300</v>
      </c>
      <c r="I3" s="8">
        <v>312.5</v>
      </c>
      <c r="J3" s="8">
        <v>320</v>
      </c>
      <c r="K3" s="20">
        <v>320</v>
      </c>
      <c r="L3" s="8">
        <v>152.5</v>
      </c>
      <c r="M3" s="9">
        <v>-162.5</v>
      </c>
      <c r="N3" s="8">
        <v>162.5</v>
      </c>
      <c r="O3" s="20">
        <v>162.5</v>
      </c>
      <c r="P3" s="8">
        <v>210</v>
      </c>
      <c r="Q3" s="8">
        <v>227.5</v>
      </c>
      <c r="R3" s="9">
        <v>-235</v>
      </c>
      <c r="S3" s="20">
        <v>227.5</v>
      </c>
      <c r="T3" s="27">
        <v>710</v>
      </c>
      <c r="U3" s="28">
        <v>651.63799999999992</v>
      </c>
    </row>
    <row r="4" spans="1:21" x14ac:dyDescent="0.55000000000000004">
      <c r="A4" s="26">
        <v>3</v>
      </c>
      <c r="B4" s="17" t="s">
        <v>55</v>
      </c>
      <c r="C4" s="18">
        <v>29</v>
      </c>
      <c r="D4" s="18" t="s">
        <v>53</v>
      </c>
      <c r="E4" s="18">
        <v>59.6</v>
      </c>
      <c r="F4" s="19">
        <v>60</v>
      </c>
      <c r="G4" s="25">
        <v>0.99295</v>
      </c>
      <c r="H4" s="8">
        <v>272.5</v>
      </c>
      <c r="I4" s="8">
        <v>295</v>
      </c>
      <c r="J4" s="9">
        <v>-317.5</v>
      </c>
      <c r="K4" s="20">
        <v>295</v>
      </c>
      <c r="L4" s="8">
        <v>152.5</v>
      </c>
      <c r="M4" s="9">
        <v>-162.5</v>
      </c>
      <c r="N4" s="8">
        <v>162.5</v>
      </c>
      <c r="O4" s="20">
        <v>162.5</v>
      </c>
      <c r="P4" s="8">
        <v>185</v>
      </c>
      <c r="Q4" s="8">
        <v>197.5</v>
      </c>
      <c r="R4" s="9">
        <v>-202.5</v>
      </c>
      <c r="S4" s="20">
        <v>197.5</v>
      </c>
      <c r="T4" s="27">
        <v>655</v>
      </c>
      <c r="U4" s="28">
        <v>650.38225</v>
      </c>
    </row>
    <row r="5" spans="1:21" x14ac:dyDescent="0.55000000000000004">
      <c r="A5" s="16">
        <v>4</v>
      </c>
      <c r="B5" s="17" t="s">
        <v>56</v>
      </c>
      <c r="C5" s="18">
        <v>30</v>
      </c>
      <c r="D5" s="18" t="s">
        <v>53</v>
      </c>
      <c r="E5" s="18">
        <v>79.400000000000006</v>
      </c>
      <c r="F5" s="19">
        <v>82.5</v>
      </c>
      <c r="G5" s="25">
        <v>0.80559999999999998</v>
      </c>
      <c r="H5" s="8">
        <v>280</v>
      </c>
      <c r="I5" s="8">
        <v>300</v>
      </c>
      <c r="J5" s="8">
        <v>317.5</v>
      </c>
      <c r="K5" s="20">
        <v>317.5</v>
      </c>
      <c r="L5" s="8">
        <v>172.5</v>
      </c>
      <c r="M5" s="8">
        <v>185</v>
      </c>
      <c r="N5" s="8">
        <v>190</v>
      </c>
      <c r="O5" s="20">
        <v>190</v>
      </c>
      <c r="P5" s="8">
        <v>235</v>
      </c>
      <c r="Q5" s="8">
        <v>252.5</v>
      </c>
      <c r="R5" s="9">
        <v>-260</v>
      </c>
      <c r="S5" s="20">
        <v>252.5</v>
      </c>
      <c r="T5" s="21">
        <v>760</v>
      </c>
      <c r="U5" s="22">
        <v>612.25599999999997</v>
      </c>
    </row>
    <row r="6" spans="1:21" x14ac:dyDescent="0.55000000000000004">
      <c r="A6" s="16">
        <v>5</v>
      </c>
      <c r="B6" s="17" t="s">
        <v>57</v>
      </c>
      <c r="C6" s="18">
        <v>35</v>
      </c>
      <c r="D6" s="18" t="s">
        <v>53</v>
      </c>
      <c r="E6" s="18">
        <v>60</v>
      </c>
      <c r="F6" s="19">
        <v>60</v>
      </c>
      <c r="G6" s="25">
        <v>0.98760000000000003</v>
      </c>
      <c r="H6" s="8">
        <v>230</v>
      </c>
      <c r="I6" s="8">
        <v>240</v>
      </c>
      <c r="J6" s="8">
        <v>250</v>
      </c>
      <c r="K6" s="20">
        <v>250</v>
      </c>
      <c r="L6" s="8">
        <v>132.5</v>
      </c>
      <c r="M6" s="8">
        <v>137.5</v>
      </c>
      <c r="N6" s="8">
        <v>140</v>
      </c>
      <c r="O6" s="20">
        <v>140</v>
      </c>
      <c r="P6" s="8">
        <v>190</v>
      </c>
      <c r="Q6" s="8">
        <v>205</v>
      </c>
      <c r="R6" s="8">
        <v>217.5</v>
      </c>
      <c r="S6" s="20">
        <v>217.5</v>
      </c>
      <c r="T6" s="21">
        <v>607.5</v>
      </c>
      <c r="U6" s="22">
        <v>599.96699999999998</v>
      </c>
    </row>
    <row r="7" spans="1:21" x14ac:dyDescent="0.55000000000000004">
      <c r="A7" s="16">
        <v>6</v>
      </c>
      <c r="B7" s="17" t="s">
        <v>58</v>
      </c>
      <c r="C7" s="18">
        <v>28</v>
      </c>
      <c r="D7" s="18" t="s">
        <v>53</v>
      </c>
      <c r="E7" s="18">
        <v>72.599999999999994</v>
      </c>
      <c r="F7" s="19">
        <v>75</v>
      </c>
      <c r="G7" s="25">
        <v>0.85470000000000002</v>
      </c>
      <c r="H7" s="8">
        <v>265</v>
      </c>
      <c r="I7" s="8">
        <v>277.5</v>
      </c>
      <c r="J7" s="8">
        <v>282.5</v>
      </c>
      <c r="K7" s="20">
        <v>282.5</v>
      </c>
      <c r="L7" s="8">
        <v>147.5</v>
      </c>
      <c r="M7" s="8">
        <v>155</v>
      </c>
      <c r="N7" s="8">
        <v>160</v>
      </c>
      <c r="O7" s="20">
        <v>160</v>
      </c>
      <c r="P7" s="8">
        <v>210</v>
      </c>
      <c r="Q7" s="8">
        <v>220</v>
      </c>
      <c r="R7" s="8">
        <v>227.5</v>
      </c>
      <c r="S7" s="20">
        <v>227.5</v>
      </c>
      <c r="T7" s="21">
        <v>670</v>
      </c>
      <c r="U7" s="22">
        <v>572.649</v>
      </c>
    </row>
    <row r="8" spans="1:21" x14ac:dyDescent="0.55000000000000004">
      <c r="A8" s="16">
        <v>7</v>
      </c>
      <c r="B8" s="9" t="s">
        <v>59</v>
      </c>
      <c r="C8" s="18">
        <v>43</v>
      </c>
      <c r="D8" s="18" t="s">
        <v>53</v>
      </c>
      <c r="E8" s="18">
        <v>99.4</v>
      </c>
      <c r="F8" s="19">
        <v>100</v>
      </c>
      <c r="G8" s="25">
        <v>0.71730000000000005</v>
      </c>
      <c r="H8" s="8">
        <v>310</v>
      </c>
      <c r="I8" s="8">
        <v>330</v>
      </c>
      <c r="J8" s="8">
        <v>340</v>
      </c>
      <c r="K8" s="20">
        <v>340</v>
      </c>
      <c r="L8" s="9">
        <v>-190</v>
      </c>
      <c r="M8" s="8">
        <v>190</v>
      </c>
      <c r="N8" s="8">
        <v>200</v>
      </c>
      <c r="O8" s="20">
        <v>200</v>
      </c>
      <c r="P8" s="8">
        <v>215</v>
      </c>
      <c r="Q8" s="8">
        <v>232.5</v>
      </c>
      <c r="R8" s="8">
        <v>237.5</v>
      </c>
      <c r="S8" s="20">
        <v>237.5</v>
      </c>
      <c r="T8" s="21">
        <v>777.5</v>
      </c>
      <c r="U8" s="22">
        <v>557.70075000000008</v>
      </c>
    </row>
    <row r="9" spans="1:21" x14ac:dyDescent="0.55000000000000004">
      <c r="A9" s="16">
        <v>8</v>
      </c>
      <c r="B9" s="17" t="s">
        <v>60</v>
      </c>
      <c r="C9" s="18">
        <v>35</v>
      </c>
      <c r="D9" s="18" t="s">
        <v>53</v>
      </c>
      <c r="E9" s="18">
        <v>54.8</v>
      </c>
      <c r="F9" s="19">
        <v>56</v>
      </c>
      <c r="G9" s="25">
        <v>1.0622</v>
      </c>
      <c r="H9" s="8">
        <v>210</v>
      </c>
      <c r="I9" s="8">
        <v>217.5</v>
      </c>
      <c r="J9" s="8">
        <v>230</v>
      </c>
      <c r="K9" s="20">
        <v>230</v>
      </c>
      <c r="L9" s="8">
        <v>85</v>
      </c>
      <c r="M9" s="8">
        <v>90</v>
      </c>
      <c r="N9" s="8">
        <v>95</v>
      </c>
      <c r="O9" s="20">
        <v>95</v>
      </c>
      <c r="P9" s="8">
        <v>187.5</v>
      </c>
      <c r="Q9" s="8">
        <v>200</v>
      </c>
      <c r="R9" s="9">
        <v>-205</v>
      </c>
      <c r="S9" s="20">
        <v>200</v>
      </c>
      <c r="T9" s="21">
        <v>525</v>
      </c>
      <c r="U9" s="22">
        <v>557.65499999999997</v>
      </c>
    </row>
    <row r="10" spans="1:21" x14ac:dyDescent="0.55000000000000004">
      <c r="A10" s="16">
        <v>9</v>
      </c>
      <c r="B10" s="17" t="s">
        <v>61</v>
      </c>
      <c r="C10" s="18">
        <v>45</v>
      </c>
      <c r="D10" s="18" t="s">
        <v>53</v>
      </c>
      <c r="E10" s="18">
        <v>79.599999999999994</v>
      </c>
      <c r="F10" s="19">
        <v>82.5</v>
      </c>
      <c r="G10" s="25">
        <v>0.80435000000000001</v>
      </c>
      <c r="H10" s="8">
        <v>275</v>
      </c>
      <c r="I10" s="9">
        <v>-300</v>
      </c>
      <c r="J10" s="9">
        <v>-300</v>
      </c>
      <c r="K10" s="20">
        <v>275</v>
      </c>
      <c r="L10" s="8">
        <v>175</v>
      </c>
      <c r="M10" s="9">
        <v>-185</v>
      </c>
      <c r="N10" s="9">
        <v>-185</v>
      </c>
      <c r="O10" s="20">
        <v>175</v>
      </c>
      <c r="P10" s="8">
        <v>220</v>
      </c>
      <c r="Q10" s="9">
        <v>-240</v>
      </c>
      <c r="R10" s="8">
        <v>240</v>
      </c>
      <c r="S10" s="20">
        <v>240</v>
      </c>
      <c r="T10" s="21">
        <v>690</v>
      </c>
      <c r="U10" s="22">
        <v>555.00149999999996</v>
      </c>
    </row>
    <row r="11" spans="1:21" x14ac:dyDescent="0.55000000000000004">
      <c r="A11" s="16">
        <v>10</v>
      </c>
      <c r="B11" s="17" t="s">
        <v>62</v>
      </c>
      <c r="C11" s="18">
        <v>33</v>
      </c>
      <c r="D11" s="18" t="s">
        <v>53</v>
      </c>
      <c r="E11" s="18">
        <v>55.2</v>
      </c>
      <c r="F11" s="19">
        <v>56</v>
      </c>
      <c r="G11" s="25">
        <v>1.0561</v>
      </c>
      <c r="H11" s="8">
        <v>222.5</v>
      </c>
      <c r="I11" s="8">
        <v>237.5</v>
      </c>
      <c r="J11" s="9">
        <v>-250</v>
      </c>
      <c r="K11" s="20">
        <v>237.5</v>
      </c>
      <c r="L11" s="9">
        <v>-115</v>
      </c>
      <c r="M11" s="8">
        <v>115</v>
      </c>
      <c r="N11" s="8">
        <v>127.5</v>
      </c>
      <c r="O11" s="20">
        <v>127.5</v>
      </c>
      <c r="P11" s="8">
        <v>140</v>
      </c>
      <c r="Q11" s="8">
        <v>155</v>
      </c>
      <c r="R11" s="8">
        <v>160</v>
      </c>
      <c r="S11" s="20">
        <v>160</v>
      </c>
      <c r="T11" s="21">
        <v>525</v>
      </c>
      <c r="U11" s="22">
        <v>554.45249999999999</v>
      </c>
    </row>
    <row r="12" spans="1:21" x14ac:dyDescent="0.55000000000000004">
      <c r="A12" s="16">
        <v>11</v>
      </c>
      <c r="B12" s="17" t="s">
        <v>63</v>
      </c>
      <c r="C12" s="18">
        <v>35</v>
      </c>
      <c r="D12" s="18" t="s">
        <v>53</v>
      </c>
      <c r="E12" s="18">
        <v>59.2</v>
      </c>
      <c r="F12" s="19">
        <v>60</v>
      </c>
      <c r="G12" s="25">
        <v>0.99834999999999996</v>
      </c>
      <c r="H12" s="8">
        <v>250</v>
      </c>
      <c r="I12" s="9">
        <v>-262.5</v>
      </c>
      <c r="J12" s="9">
        <v>-262.5</v>
      </c>
      <c r="K12" s="20">
        <v>250</v>
      </c>
      <c r="L12" s="9">
        <v>-115</v>
      </c>
      <c r="M12" s="9">
        <v>-115</v>
      </c>
      <c r="N12" s="8">
        <v>115</v>
      </c>
      <c r="O12" s="20">
        <v>115</v>
      </c>
      <c r="P12" s="8">
        <v>182.5</v>
      </c>
      <c r="Q12" s="9">
        <v>-192.5</v>
      </c>
      <c r="R12" s="9">
        <v>-192.5</v>
      </c>
      <c r="S12" s="20">
        <v>182.5</v>
      </c>
      <c r="T12" s="21">
        <v>547.5</v>
      </c>
      <c r="U12" s="22">
        <v>546.59662500000002</v>
      </c>
    </row>
    <row r="13" spans="1:21" x14ac:dyDescent="0.55000000000000004">
      <c r="A13" s="16">
        <v>12</v>
      </c>
      <c r="B13" s="17" t="s">
        <v>64</v>
      </c>
      <c r="C13" s="18">
        <v>33</v>
      </c>
      <c r="D13" s="18" t="s">
        <v>53</v>
      </c>
      <c r="E13" s="18">
        <v>68.599999999999994</v>
      </c>
      <c r="F13" s="19">
        <v>75</v>
      </c>
      <c r="G13" s="25">
        <v>0.88895000000000002</v>
      </c>
      <c r="H13" s="8">
        <v>227.5</v>
      </c>
      <c r="I13" s="8">
        <v>255</v>
      </c>
      <c r="J13" s="8">
        <v>265</v>
      </c>
      <c r="K13" s="20">
        <v>265</v>
      </c>
      <c r="L13" s="8">
        <v>115</v>
      </c>
      <c r="M13" s="8">
        <v>130</v>
      </c>
      <c r="N13" s="9">
        <v>-140</v>
      </c>
      <c r="O13" s="20">
        <v>130</v>
      </c>
      <c r="P13" s="8">
        <v>182.5</v>
      </c>
      <c r="Q13" s="8">
        <v>200</v>
      </c>
      <c r="R13" s="8">
        <v>210</v>
      </c>
      <c r="S13" s="20">
        <v>210</v>
      </c>
      <c r="T13" s="21">
        <v>605</v>
      </c>
      <c r="U13" s="22">
        <v>537.81475</v>
      </c>
    </row>
    <row r="14" spans="1:21" x14ac:dyDescent="0.55000000000000004">
      <c r="A14" s="16">
        <v>13</v>
      </c>
      <c r="B14" s="17" t="s">
        <v>65</v>
      </c>
      <c r="C14" s="18">
        <v>49</v>
      </c>
      <c r="D14" s="18" t="s">
        <v>53</v>
      </c>
      <c r="E14" s="18">
        <v>59.4</v>
      </c>
      <c r="F14" s="19">
        <v>60</v>
      </c>
      <c r="G14" s="25">
        <v>0.99560000000000004</v>
      </c>
      <c r="H14" s="8">
        <v>202.5</v>
      </c>
      <c r="I14" s="8">
        <v>220</v>
      </c>
      <c r="J14" s="9">
        <v>-227.5</v>
      </c>
      <c r="K14" s="20">
        <v>220</v>
      </c>
      <c r="L14" s="8">
        <v>105</v>
      </c>
      <c r="M14" s="8">
        <v>112.5</v>
      </c>
      <c r="N14" s="8">
        <v>120</v>
      </c>
      <c r="O14" s="20">
        <v>120</v>
      </c>
      <c r="P14" s="9">
        <v>-175</v>
      </c>
      <c r="Q14" s="8">
        <v>182.5</v>
      </c>
      <c r="R14" s="8">
        <v>195</v>
      </c>
      <c r="S14" s="20">
        <v>195</v>
      </c>
      <c r="T14" s="21">
        <v>535</v>
      </c>
      <c r="U14" s="22">
        <v>532.64600000000007</v>
      </c>
    </row>
    <row r="15" spans="1:21" x14ac:dyDescent="0.55000000000000004">
      <c r="A15" s="16">
        <v>14</v>
      </c>
      <c r="B15" s="17" t="s">
        <v>66</v>
      </c>
      <c r="C15" s="18">
        <v>28</v>
      </c>
      <c r="D15" s="18" t="s">
        <v>53</v>
      </c>
      <c r="E15" s="18">
        <v>58.4</v>
      </c>
      <c r="F15" s="19">
        <v>60</v>
      </c>
      <c r="G15" s="25">
        <v>1.0093000000000001</v>
      </c>
      <c r="H15" s="8">
        <v>192.5</v>
      </c>
      <c r="I15" s="8">
        <v>205</v>
      </c>
      <c r="J15" s="9">
        <v>-212.5</v>
      </c>
      <c r="K15" s="20">
        <v>205</v>
      </c>
      <c r="L15" s="8">
        <v>127.5</v>
      </c>
      <c r="M15" s="9">
        <v>-137.5</v>
      </c>
      <c r="N15" s="9">
        <v>-137.5</v>
      </c>
      <c r="O15" s="20">
        <v>127.5</v>
      </c>
      <c r="P15" s="8">
        <v>172.5</v>
      </c>
      <c r="Q15" s="8">
        <v>190</v>
      </c>
      <c r="R15" s="9">
        <v>-195</v>
      </c>
      <c r="S15" s="20">
        <v>190</v>
      </c>
      <c r="T15" s="21">
        <v>522.5</v>
      </c>
      <c r="U15" s="22">
        <v>527.35925000000009</v>
      </c>
    </row>
    <row r="16" spans="1:21" x14ac:dyDescent="0.55000000000000004">
      <c r="A16" s="16">
        <v>15</v>
      </c>
      <c r="B16" s="17" t="s">
        <v>67</v>
      </c>
      <c r="C16" s="18">
        <v>42</v>
      </c>
      <c r="D16" s="18" t="s">
        <v>53</v>
      </c>
      <c r="E16" s="18">
        <v>60.6</v>
      </c>
      <c r="F16" s="19">
        <v>67.5</v>
      </c>
      <c r="G16" s="25">
        <v>0.97975000000000001</v>
      </c>
      <c r="H16" s="8">
        <v>217.5</v>
      </c>
      <c r="I16" s="9">
        <v>-227.5</v>
      </c>
      <c r="J16" s="8">
        <v>227.5</v>
      </c>
      <c r="K16" s="20">
        <v>227.5</v>
      </c>
      <c r="L16" s="8">
        <v>125</v>
      </c>
      <c r="M16" s="9">
        <v>-132.5</v>
      </c>
      <c r="N16" s="8">
        <v>132.5</v>
      </c>
      <c r="O16" s="20">
        <v>132.5</v>
      </c>
      <c r="P16" s="8">
        <v>162.5</v>
      </c>
      <c r="Q16" s="8">
        <v>170</v>
      </c>
      <c r="R16" s="9">
        <v>-182.5</v>
      </c>
      <c r="S16" s="20">
        <v>170</v>
      </c>
      <c r="T16" s="21">
        <v>530</v>
      </c>
      <c r="U16" s="22">
        <v>519.26750000000004</v>
      </c>
    </row>
    <row r="17" spans="1:21" x14ac:dyDescent="0.55000000000000004">
      <c r="A17" s="16">
        <v>16</v>
      </c>
      <c r="B17" s="17" t="s">
        <v>68</v>
      </c>
      <c r="C17" s="18">
        <v>35</v>
      </c>
      <c r="D17" s="18" t="s">
        <v>53</v>
      </c>
      <c r="E17" s="18">
        <v>83.2</v>
      </c>
      <c r="F17" s="19">
        <v>90</v>
      </c>
      <c r="G17" s="25">
        <v>0.78249999999999997</v>
      </c>
      <c r="H17" s="8">
        <v>260</v>
      </c>
      <c r="I17" s="8">
        <v>280</v>
      </c>
      <c r="J17" s="8">
        <v>287.5</v>
      </c>
      <c r="K17" s="20">
        <v>287.5</v>
      </c>
      <c r="L17" s="8">
        <v>152.5</v>
      </c>
      <c r="M17" s="8">
        <v>160</v>
      </c>
      <c r="N17" s="9">
        <v>-167.5</v>
      </c>
      <c r="O17" s="20">
        <v>160</v>
      </c>
      <c r="P17" s="8">
        <v>182.5</v>
      </c>
      <c r="Q17" s="8">
        <v>197.5</v>
      </c>
      <c r="R17" s="8">
        <v>215</v>
      </c>
      <c r="S17" s="20">
        <v>215</v>
      </c>
      <c r="T17" s="21">
        <v>662.5</v>
      </c>
      <c r="U17" s="22">
        <v>518.40625</v>
      </c>
    </row>
    <row r="18" spans="1:21" x14ac:dyDescent="0.55000000000000004">
      <c r="A18" s="16">
        <v>17</v>
      </c>
      <c r="B18" s="17" t="s">
        <v>69</v>
      </c>
      <c r="C18" s="18">
        <v>35</v>
      </c>
      <c r="D18" s="18" t="s">
        <v>53</v>
      </c>
      <c r="E18" s="18">
        <v>80.8</v>
      </c>
      <c r="F18" s="19">
        <v>82.5</v>
      </c>
      <c r="G18" s="25">
        <v>0.79674999999999996</v>
      </c>
      <c r="H18" s="8">
        <v>240</v>
      </c>
      <c r="I18" s="8">
        <v>260</v>
      </c>
      <c r="J18" s="8">
        <v>272.5</v>
      </c>
      <c r="K18" s="20">
        <v>272.5</v>
      </c>
      <c r="L18" s="8">
        <v>137.5</v>
      </c>
      <c r="M18" s="8">
        <v>145</v>
      </c>
      <c r="N18" s="8">
        <v>152.5</v>
      </c>
      <c r="O18" s="20">
        <v>152.5</v>
      </c>
      <c r="P18" s="8">
        <v>200</v>
      </c>
      <c r="Q18" s="8">
        <v>210</v>
      </c>
      <c r="R18" s="8">
        <v>215</v>
      </c>
      <c r="S18" s="20">
        <v>215</v>
      </c>
      <c r="T18" s="21">
        <v>640</v>
      </c>
      <c r="U18" s="22">
        <v>509.91999999999996</v>
      </c>
    </row>
    <row r="19" spans="1:21" x14ac:dyDescent="0.55000000000000004">
      <c r="A19" s="16">
        <v>18</v>
      </c>
      <c r="B19" s="17" t="s">
        <v>70</v>
      </c>
      <c r="C19" s="18">
        <v>36</v>
      </c>
      <c r="D19" s="18" t="s">
        <v>53</v>
      </c>
      <c r="E19" s="18">
        <v>113.6</v>
      </c>
      <c r="F19" s="19" t="s">
        <v>41</v>
      </c>
      <c r="G19" s="25">
        <v>0.68625000000000003</v>
      </c>
      <c r="H19" s="9">
        <v>-290</v>
      </c>
      <c r="I19" s="8">
        <v>290</v>
      </c>
      <c r="J19" s="8">
        <v>310</v>
      </c>
      <c r="K19" s="20">
        <v>310</v>
      </c>
      <c r="L19" s="8">
        <v>185</v>
      </c>
      <c r="M19" s="9">
        <v>-195</v>
      </c>
      <c r="N19" s="9">
        <v>-195</v>
      </c>
      <c r="O19" s="20">
        <v>185</v>
      </c>
      <c r="P19" s="8">
        <v>180</v>
      </c>
      <c r="Q19" s="8">
        <v>190</v>
      </c>
      <c r="R19" s="8">
        <v>197.5</v>
      </c>
      <c r="S19" s="20">
        <v>197.5</v>
      </c>
      <c r="T19" s="21">
        <v>692.5</v>
      </c>
      <c r="U19" s="22">
        <v>475.22812500000003</v>
      </c>
    </row>
    <row r="20" spans="1:21" x14ac:dyDescent="0.55000000000000004">
      <c r="A20" s="16">
        <v>19</v>
      </c>
      <c r="B20" s="17" t="s">
        <v>71</v>
      </c>
      <c r="C20" s="18">
        <v>48</v>
      </c>
      <c r="D20" s="18" t="s">
        <v>53</v>
      </c>
      <c r="E20" s="18">
        <v>72.400000000000006</v>
      </c>
      <c r="F20" s="19">
        <v>75</v>
      </c>
      <c r="G20" s="25">
        <v>0.85629999999999995</v>
      </c>
      <c r="H20" s="8">
        <v>237.5</v>
      </c>
      <c r="I20" s="9">
        <v>-245</v>
      </c>
      <c r="J20" s="8">
        <v>245</v>
      </c>
      <c r="K20" s="20">
        <v>245</v>
      </c>
      <c r="L20" s="8">
        <v>130</v>
      </c>
      <c r="M20" s="9">
        <v>-137.5</v>
      </c>
      <c r="N20" s="9">
        <v>-137.5</v>
      </c>
      <c r="O20" s="20">
        <v>130</v>
      </c>
      <c r="P20" s="8">
        <v>162.5</v>
      </c>
      <c r="Q20" s="8">
        <v>177.5</v>
      </c>
      <c r="R20" s="9">
        <v>-187.5</v>
      </c>
      <c r="S20" s="20">
        <v>177.5</v>
      </c>
      <c r="T20" s="21">
        <v>552.5</v>
      </c>
      <c r="U20" s="22">
        <v>473.10575</v>
      </c>
    </row>
    <row r="21" spans="1:21" x14ac:dyDescent="0.55000000000000004">
      <c r="A21" s="16">
        <v>20</v>
      </c>
      <c r="B21" s="17" t="s">
        <v>72</v>
      </c>
      <c r="C21" s="18">
        <v>50</v>
      </c>
      <c r="D21" s="18" t="s">
        <v>53</v>
      </c>
      <c r="E21" s="18">
        <v>78.400000000000006</v>
      </c>
      <c r="F21" s="19">
        <v>82.5</v>
      </c>
      <c r="G21" s="25">
        <v>0.81220000000000003</v>
      </c>
      <c r="H21" s="8">
        <v>207.5</v>
      </c>
      <c r="I21" s="8">
        <v>220</v>
      </c>
      <c r="J21" s="8">
        <v>230</v>
      </c>
      <c r="K21" s="20">
        <v>230</v>
      </c>
      <c r="L21" s="9">
        <v>-130</v>
      </c>
      <c r="M21" s="8">
        <v>130</v>
      </c>
      <c r="N21" s="9">
        <v>-142.5</v>
      </c>
      <c r="O21" s="20">
        <v>130</v>
      </c>
      <c r="P21" s="8">
        <v>207.5</v>
      </c>
      <c r="Q21" s="8">
        <v>220</v>
      </c>
      <c r="R21" s="9">
        <v>-230</v>
      </c>
      <c r="S21" s="20">
        <v>220</v>
      </c>
      <c r="T21" s="21">
        <v>580</v>
      </c>
      <c r="U21" s="22">
        <v>471.07600000000002</v>
      </c>
    </row>
    <row r="22" spans="1:21" x14ac:dyDescent="0.55000000000000004">
      <c r="A22" s="16">
        <v>21</v>
      </c>
      <c r="B22" s="17" t="s">
        <v>73</v>
      </c>
      <c r="C22" s="18">
        <v>59</v>
      </c>
      <c r="D22" s="18" t="s">
        <v>53</v>
      </c>
      <c r="E22" s="18">
        <v>66.2</v>
      </c>
      <c r="F22" s="19">
        <v>67.5</v>
      </c>
      <c r="G22" s="25">
        <v>0.91344999999999998</v>
      </c>
      <c r="H22" s="8">
        <v>207.5</v>
      </c>
      <c r="I22" s="9">
        <v>-227.5</v>
      </c>
      <c r="J22" s="9">
        <v>-227.5</v>
      </c>
      <c r="K22" s="20">
        <v>207.5</v>
      </c>
      <c r="L22" s="8">
        <v>80</v>
      </c>
      <c r="M22" s="9">
        <v>-100</v>
      </c>
      <c r="N22" s="9">
        <v>-100</v>
      </c>
      <c r="O22" s="20">
        <v>80</v>
      </c>
      <c r="P22" s="8">
        <v>102.5</v>
      </c>
      <c r="Q22" s="8">
        <v>160</v>
      </c>
      <c r="R22" s="8">
        <v>192.5</v>
      </c>
      <c r="S22" s="20">
        <v>192.5</v>
      </c>
      <c r="T22" s="21">
        <v>480</v>
      </c>
      <c r="U22" s="22">
        <v>438.45600000000002</v>
      </c>
    </row>
    <row r="23" spans="1:21" x14ac:dyDescent="0.55000000000000004">
      <c r="A23" s="16">
        <v>22</v>
      </c>
      <c r="B23" s="17" t="s">
        <v>74</v>
      </c>
      <c r="C23" s="18">
        <v>34</v>
      </c>
      <c r="D23" s="18" t="s">
        <v>53</v>
      </c>
      <c r="E23" s="18">
        <v>86.2</v>
      </c>
      <c r="F23" s="19">
        <v>90</v>
      </c>
      <c r="G23" s="25">
        <v>0.7661</v>
      </c>
      <c r="H23" s="9">
        <v>-275</v>
      </c>
      <c r="I23" s="8">
        <v>275</v>
      </c>
      <c r="J23" s="9">
        <v>-282.5</v>
      </c>
      <c r="K23" s="20">
        <v>275</v>
      </c>
      <c r="L23" s="8">
        <v>152.5</v>
      </c>
      <c r="M23" s="9">
        <v>-167.5</v>
      </c>
      <c r="N23" s="9"/>
      <c r="O23" s="20">
        <v>152.5</v>
      </c>
      <c r="P23" s="9"/>
      <c r="Q23" s="9"/>
      <c r="R23" s="9"/>
      <c r="S23" s="20">
        <v>0</v>
      </c>
      <c r="T23" s="21">
        <v>0</v>
      </c>
      <c r="U23" s="22">
        <v>0</v>
      </c>
    </row>
  </sheetData>
  <conditionalFormatting sqref="B2:B23">
    <cfRule type="cellIs" dxfId="19" priority="4" stopIfTrue="1" operator="equal">
      <formula>#REF!</formula>
    </cfRule>
    <cfRule type="expression" dxfId="18" priority="5" stopIfTrue="1">
      <formula>AND($B2&lt;&gt;RIGHT($B$7,1))</formula>
    </cfRule>
  </conditionalFormatting>
  <conditionalFormatting sqref="C2:E23">
    <cfRule type="expression" dxfId="17" priority="9" stopIfTrue="1">
      <formula>AND(ROW(C2)=#REF!)</formula>
    </cfRule>
    <cfRule type="expression" dxfId="16" priority="10" stopIfTrue="1">
      <formula>AND($B2&lt;&gt;RIGHT($B$7,1))</formula>
    </cfRule>
  </conditionalFormatting>
  <conditionalFormatting sqref="F2:G23">
    <cfRule type="expression" dxfId="15" priority="1" stopIfTrue="1">
      <formula>AND(ROW(F2)=#REF!)</formula>
    </cfRule>
  </conditionalFormatting>
  <conditionalFormatting sqref="H1:J1 L1:N1 P1:R1">
    <cfRule type="cellIs" dxfId="14" priority="2" stopIfTrue="1" operator="equal">
      <formula>$B$2</formula>
    </cfRule>
  </conditionalFormatting>
  <conditionalFormatting sqref="H2:J23">
    <cfRule type="expression" dxfId="13" priority="13" stopIfTrue="1">
      <formula>AND(COLUMN(H2)=#REF!,ROW(H2)=#REF!)</formula>
    </cfRule>
    <cfRule type="cellIs" dxfId="12" priority="14" stopIfTrue="1" operator="lessThan">
      <formula>0</formula>
    </cfRule>
    <cfRule type="expression" dxfId="11" priority="15" stopIfTrue="1">
      <formula>OR(AND(ROW(H2)=#REF!,COLUMN(H2)&lt;#REF!,CB2=1),AND(ROW(H2)&lt;#REF!,COLUMN(H2)=#REF!,CB2=1))</formula>
    </cfRule>
  </conditionalFormatting>
  <conditionalFormatting sqref="K2:K23 O2:O23">
    <cfRule type="expression" dxfId="10" priority="11" stopIfTrue="1">
      <formula>AND(ROW(H2)=#REF!,COLUMN(H2)&lt;#REF!)</formula>
    </cfRule>
  </conditionalFormatting>
  <conditionalFormatting sqref="L2:N23">
    <cfRule type="expression" dxfId="9" priority="16" stopIfTrue="1">
      <formula>AND(COLUMN(L2)=#REF!,ROW(L2)=#REF!)</formula>
    </cfRule>
    <cfRule type="cellIs" dxfId="8" priority="17" stopIfTrue="1" operator="lessThan">
      <formula>0</formula>
    </cfRule>
    <cfRule type="expression" dxfId="7" priority="18" stopIfTrue="1">
      <formula>OR(AND(ROW(L2)=#REF!,COLUMN(L2)&lt;#REF!,CH2=1),AND(ROW(L2)&lt;#REF!,COLUMN(L2)=#REF!,CH2=1))</formula>
    </cfRule>
  </conditionalFormatting>
  <conditionalFormatting sqref="P2:R23">
    <cfRule type="expression" dxfId="6" priority="6" stopIfTrue="1">
      <formula>AND(COLUMN(P2)=#REF!,ROW(P2)=#REF!)</formula>
    </cfRule>
    <cfRule type="cellIs" dxfId="5" priority="7" stopIfTrue="1" operator="lessThan">
      <formula>0</formula>
    </cfRule>
    <cfRule type="expression" dxfId="4" priority="8" stopIfTrue="1">
      <formula>OR(AND(ROW(P2)=#REF!,COLUMN(P2)&lt;#REF!,CN2=1),AND(ROW(P2)&lt;#REF!,COLUMN(P2)=#REF!,CN2=1))</formula>
    </cfRule>
  </conditionalFormatting>
  <conditionalFormatting sqref="S2:S23">
    <cfRule type="expression" dxfId="3" priority="12" stopIfTrue="1">
      <formula>AND(ROW(P2)=#REF!,#REF!&gt;21)</formula>
    </cfRule>
  </conditionalFormatting>
  <conditionalFormatting sqref="T2:T23">
    <cfRule type="expression" dxfId="2" priority="19" stopIfTrue="1">
      <formula>AND(ROW(Q2)=#REF!)</formula>
    </cfRule>
    <cfRule type="expression" dxfId="1" priority="20" stopIfTrue="1">
      <formula>AND(V2=1)</formula>
    </cfRule>
  </conditionalFormatting>
  <conditionalFormatting sqref="U2:U23">
    <cfRule type="expression" dxfId="0" priority="3" stopIfTrue="1">
      <formula>AND(V2=2)</formula>
    </cfRule>
  </conditionalFormatting>
  <dataValidations count="5">
    <dataValidation type="list" allowBlank="1" showInputMessage="1" showErrorMessage="1" sqref="T1" xr:uid="{E7C10142-9BA6-4EEF-87D8-5072797CDE05}">
      <formula1>"PL Total, Best Squat, Best Bench, Best Deadlift, Push Pull Total"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I2:J23 M2:N23 Q2:R23" xr:uid="{207E2A6D-419A-49A6-AD14-1D050D101A8E}">
      <formula1>AND(MOD(I2,2.5)=0,I2&gt;=ABS(H2),I2&gt;H2)</formula1>
    </dataValidation>
    <dataValidation type="list" allowBlank="1" showInputMessage="1" showErrorMessage="1" prompt="1st Character must be M or F to designate male/female to compute Wilks Coef.  Examples:  M-O = open male, F-M1 = female master" sqref="D2:D23" xr:uid="{C0EC9D3D-50FD-426F-AD83-8DD1968CEF0B}">
      <formula1>INDIRECT($AA$1)</formula1>
    </dataValidation>
    <dataValidation type="custom" errorStyle="warning" allowBlank="1" showInputMessage="1" showErrorMessage="1" error="Must be a multiple of 2.5 unless record attempt" sqref="L2:L23 H2:H23 P2:P23" xr:uid="{920ECD88-3854-41A5-87A4-668BB483DB3D}">
      <formula1>AND(MOD(H2,2.5)=0)</formula1>
    </dataValidation>
    <dataValidation allowBlank="1" showInputMessage="1" showErrorMessage="1" prompt="Don't enter anything here, these are calculated automatically." sqref="T2:U23 F2:G23" xr:uid="{9F2F9AA4-04E9-4614-BAA5-B70277C569DD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2023_WPO_Men</vt:lpstr>
      <vt:lpstr>2023_WPO_Women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Nesuda, Liz</dc:creator>
  <cp:lastModifiedBy>Liz Nesuda</cp:lastModifiedBy>
  <dcterms:created xsi:type="dcterms:W3CDTF">2023-11-05T22:53:47Z</dcterms:created>
  <dcterms:modified xsi:type="dcterms:W3CDTF">2023-11-05T23:22:33Z</dcterms:modified>
</cp:coreProperties>
</file>